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Proyecto_2017\INNOVACION\Macro\BBDD\TERCERA ENTREGA\Entregables\04_Descriptor_BD\"/>
    </mc:Choice>
  </mc:AlternateContent>
  <bookViews>
    <workbookView xWindow="-15" yWindow="-15" windowWidth="10575" windowHeight="9510" tabRatio="770"/>
  </bookViews>
  <sheets>
    <sheet name="Atributos_A" sheetId="23" r:id="rId1"/>
    <sheet name="Atributos_B" sheetId="24" r:id="rId2"/>
    <sheet name="Atributos_C" sheetId="28" r:id="rId3"/>
    <sheet name="Directorio" sheetId="12" r:id="rId4"/>
    <sheet name="2" sheetId="2" r:id="rId5"/>
    <sheet name="3" sheetId="3" r:id="rId6"/>
    <sheet name="4" sheetId="13" r:id="rId7"/>
    <sheet name="5" sheetId="14" r:id="rId8"/>
    <sheet name="6" sheetId="15" r:id="rId9"/>
    <sheet name="7" sheetId="16" r:id="rId10"/>
    <sheet name="8" sheetId="25" r:id="rId11"/>
    <sheet name="9" sheetId="17" r:id="rId12"/>
    <sheet name="10" sheetId="18" r:id="rId13"/>
    <sheet name="11" sheetId="26" r:id="rId14"/>
    <sheet name="12" sheetId="27" r:id="rId15"/>
    <sheet name="13" sheetId="19" r:id="rId16"/>
    <sheet name="14" sheetId="20" r:id="rId17"/>
    <sheet name="15" sheetId="21" r:id="rId18"/>
  </sheets>
  <definedNames>
    <definedName name="_xlnm._FilterDatabase" localSheetId="4" hidden="1">'2'!$A$3:$F$12</definedName>
    <definedName name="_xlnm._FilterDatabase" localSheetId="5" hidden="1">'3'!#REF!</definedName>
    <definedName name="Z_0022CC59_14F5_401E_8768_6263634E4466_.wvu.FilterData" localSheetId="4" hidden="1">'2'!$A$3:$F$12</definedName>
    <definedName name="Z_0022CC59_14F5_401E_8768_6263634E4466_.wvu.FilterData" localSheetId="5" hidden="1">'3'!#REF!</definedName>
    <definedName name="Z_106A7081_A68C_489F_9BC1_630B2F05E5B4_.wvu.FilterData" localSheetId="4" hidden="1">'2'!$A$3:$F$12</definedName>
    <definedName name="Z_107383F1_016D_4D63_8587_D39BC91BC3C4_.wvu.FilterData" localSheetId="4" hidden="1">'2'!$A$3:$F$12</definedName>
    <definedName name="Z_107383F1_016D_4D63_8587_D39BC91BC3C4_.wvu.FilterData" localSheetId="5" hidden="1">'3'!#REF!</definedName>
    <definedName name="Z_19A8486D_8BD9_492C_8E67_DF05849BB8F8_.wvu.FilterData" localSheetId="4" hidden="1">'2'!$A$3:$F$12</definedName>
    <definedName name="Z_19A8486D_8BD9_492C_8E67_DF05849BB8F8_.wvu.FilterData" localSheetId="5" hidden="1">'3'!#REF!</definedName>
    <definedName name="Z_2F028626_9DB6_46BF_A222_8BE1E415007F_.wvu.FilterData" localSheetId="4" hidden="1">'2'!$A$3:$F$12</definedName>
    <definedName name="Z_39780814_D2F9_4D65_9876_158B37BDF342_.wvu.FilterData" localSheetId="5" hidden="1">'3'!#REF!</definedName>
    <definedName name="Z_4738CCD5_AB13_4E1D_8045_EF5E25EC03DD_.wvu.FilterData" localSheetId="5" hidden="1">'3'!#REF!</definedName>
    <definedName name="Z_577A9ACE_6518_40D0_A382_8757A2DBA3A9_.wvu.FilterData" localSheetId="5" hidden="1">'3'!#REF!</definedName>
    <definedName name="Z_5CD05077_0BFD_4013_9555_334143D483BB_.wvu.FilterData" localSheetId="4" hidden="1">'2'!$A$3:$F$12</definedName>
    <definedName name="Z_5CD05077_0BFD_4013_9555_334143D483BB_.wvu.FilterData" localSheetId="5" hidden="1">'3'!#REF!</definedName>
    <definedName name="Z_7378166A_4586_4499_8296_B3061AEBF3D4_.wvu.FilterData" localSheetId="5" hidden="1">'3'!#REF!</definedName>
    <definedName name="Z_7BBFCA91_AD5E_4AE3_968F_E2448361BA71_.wvu.FilterData" localSheetId="4" hidden="1">'2'!$A$3:$F$12</definedName>
    <definedName name="Z_7BBFCA91_AD5E_4AE3_968F_E2448361BA71_.wvu.FilterData" localSheetId="5" hidden="1">'3'!#REF!</definedName>
    <definedName name="Z_7DB68923_34A1_471E_A5F1_1747FAA4EECA_.wvu.FilterData" localSheetId="4" hidden="1">'2'!$A$3:$F$12</definedName>
    <definedName name="Z_877ED545_144C_4BA6_A23F_8AF049046070_.wvu.FilterData" localSheetId="5" hidden="1">'3'!#REF!</definedName>
    <definedName name="Z_9C9B977A_DBEA_478E_BCA7_F8F060AECCAC_.wvu.FilterData" localSheetId="4" hidden="1">'2'!$A$3:$F$12</definedName>
    <definedName name="Z_9C9B977A_DBEA_478E_BCA7_F8F060AECCAC_.wvu.FilterData" localSheetId="5" hidden="1">'3'!#REF!</definedName>
    <definedName name="Z_9DCE571E_1BC6_4DBF_A23A_5E8757AB030A_.wvu.FilterData" localSheetId="4" hidden="1">'2'!$A$3:$F$12</definedName>
    <definedName name="Z_A0E5F380_03D8_44F0_9D89_EAAEF81D3131_.wvu.FilterData" localSheetId="5" hidden="1">'3'!#REF!</definedName>
    <definedName name="Z_A163F6AD_18E4_4B07_A894_C1ECC97767D7_.wvu.FilterData" localSheetId="4" hidden="1">'2'!$A$3:$F$12</definedName>
    <definedName name="Z_A163F6AD_18E4_4B07_A894_C1ECC97767D7_.wvu.FilterData" localSheetId="5" hidden="1">'3'!#REF!</definedName>
    <definedName name="Z_A7007D15_A729_443D_BB4D_2DF587F1F664_.wvu.FilterData" localSheetId="5" hidden="1">'3'!#REF!</definedName>
    <definedName name="Z_A9BE3659_31CA_48B5_B398_DE7CEC8482B1_.wvu.FilterData" localSheetId="4" hidden="1">'2'!$A$3:$F$12</definedName>
    <definedName name="Z_A9BE3659_31CA_48B5_B398_DE7CEC8482B1_.wvu.FilterData" localSheetId="5" hidden="1">'3'!#REF!</definedName>
    <definedName name="Z_ACADEE03_4556_4781_88E9_F3ACBDE05731_.wvu.FilterData" localSheetId="5" hidden="1">'3'!#REF!</definedName>
    <definedName name="Z_AF472DE4_F165_48EB_B335_1BE5D3ADD7F3_.wvu.FilterData" localSheetId="5" hidden="1">'3'!#REF!</definedName>
    <definedName name="Z_B9A10D8E_90FF_4178_86B0_5BAEC78CAB0B_.wvu.FilterData" localSheetId="4" hidden="1">'2'!$A$3:$F$12</definedName>
    <definedName name="Z_B9A10D8E_90FF_4178_86B0_5BAEC78CAB0B_.wvu.FilterData" localSheetId="5" hidden="1">'3'!#REF!</definedName>
    <definedName name="Z_C043CD55_B8A5_4858_B7E3_824F68C0654C_.wvu.FilterData" localSheetId="5" hidden="1">'3'!#REF!</definedName>
    <definedName name="Z_C3419E8E_A694_408A_8A7A_597FF4FBA9CB_.wvu.FilterData" localSheetId="4" hidden="1">'2'!$A$3:$F$12</definedName>
    <definedName name="Z_C3419E8E_A694_408A_8A7A_597FF4FBA9CB_.wvu.FilterData" localSheetId="5" hidden="1">'3'!#REF!</definedName>
    <definedName name="Z_C6E1F10A_91DF_415E_9149_6E0BE713E028_.wvu.FilterData" localSheetId="5" hidden="1">'3'!#REF!</definedName>
    <definedName name="Z_C8D7817E_0B9C_4F5C_8766_B779A2CD3F92_.wvu.FilterData" localSheetId="4" hidden="1">'2'!$A$3:$F$12</definedName>
    <definedName name="Z_C8D7817E_0B9C_4F5C_8766_B779A2CD3F92_.wvu.FilterData" localSheetId="5" hidden="1">'3'!#REF!</definedName>
    <definedName name="Z_CD0890A7_6B6E_48C6_B65A_6087E8BAF3B7_.wvu.FilterData" localSheetId="5" hidden="1">'3'!#REF!</definedName>
    <definedName name="Z_D575C2EA_6B0E_46D0_B351_08CE3797F1E6_.wvu.FilterData" localSheetId="4" hidden="1">'2'!$A$3:$F$12</definedName>
    <definedName name="Z_D5BC84D9_E5A7_4663_AA4E_57D14DCBEB50_.wvu.FilterData" localSheetId="4" hidden="1">'2'!$A$3:$F$12</definedName>
    <definedName name="Z_EBD8254A_FDD4_48B5_8D23_18744FCC63DF_.wvu.FilterData" localSheetId="4" hidden="1">'2'!$A$3:$F$12</definedName>
    <definedName name="Z_EC215170_2544_4A29_9DE0_D8B5FE65C1A9_.wvu.FilterData" localSheetId="5" hidden="1">'3'!#REF!</definedName>
    <definedName name="Z_F148378B_CB04_4EC2_BEA6_6311344BEBA9_.wvu.FilterData" localSheetId="4" hidden="1">'2'!$A$3:$F$12</definedName>
    <definedName name="Z_F148378B_CB04_4EC2_BEA6_6311344BEBA9_.wvu.FilterData" localSheetId="5" hidden="1">'3'!#REF!</definedName>
    <definedName name="Z_F3DBD9D0_9FC7_42CE_B23A_64DC500ED305_.wvu.FilterData" localSheetId="5" hidden="1">'3'!#REF!</definedName>
    <definedName name="Z_F48FC4BE_6B52_41D7_9D7A_E56B31FBE448_.wvu.FilterData" localSheetId="4" hidden="1">'2'!$A$3:$F$12</definedName>
    <definedName name="Z_F48FC4BE_6B52_41D7_9D7A_E56B31FBE448_.wvu.FilterData" localSheetId="5" hidden="1">'3'!#REF!</definedName>
    <definedName name="Z_F5326B6B_F22D_4D9F_BDFF_C422A0375A2E_.wvu.FilterData" localSheetId="5" hidden="1">'3'!#REF!</definedName>
    <definedName name="Z_FA4EB803_1D52_46C6_8753_DF5AC22C7C4E_.wvu.FilterData" localSheetId="4" hidden="1">'2'!$A$3:$F$12</definedName>
    <definedName name="Z_FA4EB803_1D52_46C6_8753_DF5AC22C7C4E_.wvu.FilterData" localSheetId="5" hidden="1">'3'!#REF!</definedName>
    <definedName name="Z_FC0C70D8_8EB3_4BF6_8214_FD8B615B831E_.wvu.FilterData" localSheetId="4" hidden="1">'2'!$A$3:$F$12</definedName>
    <definedName name="Z_FC0C70D8_8EB3_4BF6_8214_FD8B615B831E_.wvu.FilterData" localSheetId="5" hidden="1">'3'!#REF!</definedName>
    <definedName name="Z_FC830710_C266_450F_A9C7_D7C2D8DFEF2D_.wvu.FilterData" localSheetId="4" hidden="1">'2'!$A$3:$F$12</definedName>
    <definedName name="Z_FC830710_C266_450F_A9C7_D7C2D8DFEF2D_.wvu.FilterData" localSheetId="5" hidden="1">'3'!#REF!</definedName>
    <definedName name="Z_FCAFF5AC_5DDF_4318_9AF5_0876FD2895B8_.wvu.FilterData" localSheetId="4" hidden="1">'2'!$A$3:$F$12</definedName>
    <definedName name="Z_FEF82E39_38DA_45E3_A996_45A3C586C191_.wvu.FilterData" localSheetId="5" hidden="1">'3'!#REF!</definedName>
  </definedNames>
  <calcPr calcId="152511"/>
  <customWorkbookViews>
    <customWorkbookView name="Aalvarez - Vista personalizada" guid="{7E3F5D9D-8A74-4CC8-BAD8-0C2D041A518C}" mergeInterval="0" personalView="1" maximized="1" windowWidth="1276" windowHeight="799" activeSheetId="19"/>
    <customWorkbookView name="Iechenique - Vista personalizada" guid="{84531237-0722-40B1-BC70-2DC2E2F19E73}" mergeInterval="0" personalView="1" maximized="1" windowWidth="1276" windowHeight="821" tabRatio="831" activeSheetId="3"/>
    <customWorkbookView name="Lramirez - Vista personalizada" guid="{E66B3507-A4BE-4BB0-B85F-D8A6FDF8B902}" mergeInterval="0" personalView="1" maximized="1" windowWidth="1276" windowHeight="821" tabRatio="831" activeSheetId="18"/>
    <customWorkbookView name="Rdiaz - Vista personalizada" guid="{FA4EB803-1D52-46C6-8753-DF5AC22C7C4E}" mergeInterval="0" personalView="1" maximized="1" windowWidth="1276" windowHeight="757" tabRatio="893" activeSheetId="23"/>
    <customWorkbookView name="Kmatus - Vista personalizada" guid="{A94C3BC9-16CF-402F-BFEC-3A5C7571DA4F}" mergeInterval="0" personalView="1" maximized="1" windowWidth="1276" windowHeight="826" tabRatio="872" activeSheetId="23"/>
  </customWorkbookViews>
</workbook>
</file>

<file path=xl/calcChain.xml><?xml version="1.0" encoding="utf-8"?>
<calcChain xmlns="http://schemas.openxmlformats.org/spreadsheetml/2006/main">
  <c r="B19" i="18" l="1"/>
  <c r="B21" i="18" s="1"/>
  <c r="B11" i="17" l="1"/>
  <c r="B12" i="17" s="1"/>
  <c r="B10" i="17" l="1"/>
  <c r="B10" i="19"/>
  <c r="B11" i="19" s="1"/>
  <c r="B12" i="19" s="1"/>
  <c r="B13" i="19" s="1"/>
  <c r="B15" i="19" s="1"/>
  <c r="B16" i="19" s="1"/>
  <c r="B18" i="19" s="1"/>
  <c r="B19" i="19" s="1"/>
  <c r="B20" i="19" s="1"/>
  <c r="B9" i="27"/>
  <c r="B10" i="27" s="1"/>
  <c r="B11" i="27" s="1"/>
  <c r="B13" i="27" s="1"/>
  <c r="B14" i="27" s="1"/>
  <c r="B15" i="27" s="1"/>
  <c r="B16" i="27" s="1"/>
  <c r="B18" i="27" s="1"/>
  <c r="B7" i="26"/>
  <c r="B8" i="26" s="1"/>
  <c r="B9" i="26" s="1"/>
  <c r="B11" i="26" s="1"/>
  <c r="B52" i="18"/>
  <c r="B53" i="18" s="1"/>
  <c r="B24" i="18"/>
  <c r="B26" i="18" s="1"/>
  <c r="B28" i="18" s="1"/>
  <c r="B30" i="18" s="1"/>
  <c r="B42" i="17"/>
  <c r="B43" i="17" s="1"/>
  <c r="B44" i="17" s="1"/>
  <c r="B45" i="17" s="1"/>
  <c r="B46" i="17" s="1"/>
  <c r="B47" i="17" s="1"/>
  <c r="B48" i="17" s="1"/>
  <c r="B49" i="17" s="1"/>
  <c r="B50" i="17" s="1"/>
  <c r="B51" i="17" s="1"/>
  <c r="B52" i="17" s="1"/>
  <c r="B53" i="17" s="1"/>
  <c r="B54" i="17" s="1"/>
  <c r="B55" i="17" s="1"/>
  <c r="B56" i="17" s="1"/>
  <c r="B57" i="17" s="1"/>
  <c r="B58" i="17" s="1"/>
  <c r="B59" i="17" s="1"/>
  <c r="B60" i="17" s="1"/>
  <c r="B61" i="17" s="1"/>
  <c r="B62" i="17" s="1"/>
  <c r="B63" i="17" s="1"/>
  <c r="B64" i="17" s="1"/>
  <c r="B65" i="17" s="1"/>
  <c r="B66" i="17" s="1"/>
  <c r="B67" i="17" s="1"/>
  <c r="B68" i="17" s="1"/>
  <c r="B69" i="17" s="1"/>
  <c r="B70" i="17" s="1"/>
  <c r="B39" i="17"/>
  <c r="B11" i="16"/>
  <c r="B12" i="16" s="1"/>
  <c r="B10" i="15"/>
  <c r="B11" i="15" s="1"/>
  <c r="B12" i="15" s="1"/>
  <c r="B13" i="15" s="1"/>
  <c r="B19" i="27" l="1"/>
  <c r="B21" i="27" s="1"/>
  <c r="B23" i="27" s="1"/>
  <c r="B24" i="27" s="1"/>
  <c r="B25" i="27" s="1"/>
  <c r="B26" i="27" s="1"/>
  <c r="B28" i="27" s="1"/>
  <c r="B29" i="27" s="1"/>
  <c r="B30" i="27" s="1"/>
  <c r="B31" i="27" s="1"/>
  <c r="B33" i="27" s="1"/>
  <c r="B34" i="27" s="1"/>
  <c r="B35" i="27" s="1"/>
  <c r="B36" i="27" s="1"/>
  <c r="B20" i="27"/>
</calcChain>
</file>

<file path=xl/sharedStrings.xml><?xml version="1.0" encoding="utf-8"?>
<sst xmlns="http://schemas.openxmlformats.org/spreadsheetml/2006/main" count="1361" uniqueCount="733">
  <si>
    <t>P3139</t>
  </si>
  <si>
    <t>P3142</t>
  </si>
  <si>
    <t>P3145</t>
  </si>
  <si>
    <t>P3162</t>
  </si>
  <si>
    <t>P3024</t>
  </si>
  <si>
    <t>P3026</t>
  </si>
  <si>
    <t>P3002</t>
  </si>
  <si>
    <t>P3004</t>
  </si>
  <si>
    <t>P3006</t>
  </si>
  <si>
    <t xml:space="preserve">Organización jurídica </t>
  </si>
  <si>
    <t>P3164</t>
  </si>
  <si>
    <t>P3166</t>
  </si>
  <si>
    <t>P3129</t>
  </si>
  <si>
    <t>P3130</t>
  </si>
  <si>
    <t>P3131</t>
  </si>
  <si>
    <t>CÓDIGO BASE</t>
  </si>
  <si>
    <t>P202</t>
  </si>
  <si>
    <t>P203</t>
  </si>
  <si>
    <t>P3046</t>
  </si>
  <si>
    <t>P3047</t>
  </si>
  <si>
    <t>P3048</t>
  </si>
  <si>
    <t>P3051</t>
  </si>
  <si>
    <t>P3168</t>
  </si>
  <si>
    <t>P3170</t>
  </si>
  <si>
    <t>P3172</t>
  </si>
  <si>
    <t>P3174</t>
  </si>
  <si>
    <t>P3176</t>
  </si>
  <si>
    <t>P3178</t>
  </si>
  <si>
    <t>P3180</t>
  </si>
  <si>
    <t>P3182</t>
  </si>
  <si>
    <t>P3184</t>
  </si>
  <si>
    <t>P3186</t>
  </si>
  <si>
    <t>P3188</t>
  </si>
  <si>
    <t>P3190</t>
  </si>
  <si>
    <t>P3192</t>
  </si>
  <si>
    <t>SECCIÓN</t>
  </si>
  <si>
    <t>P3084</t>
  </si>
  <si>
    <t>P3085</t>
  </si>
  <si>
    <t>P3086</t>
  </si>
  <si>
    <t>P3087</t>
  </si>
  <si>
    <t>P3088</t>
  </si>
  <si>
    <t>P3089</t>
  </si>
  <si>
    <t>P3090</t>
  </si>
  <si>
    <t>P3091</t>
  </si>
  <si>
    <t>P3092</t>
  </si>
  <si>
    <t>P3093</t>
  </si>
  <si>
    <t>P3102</t>
  </si>
  <si>
    <t>P3103</t>
  </si>
  <si>
    <t>P3104</t>
  </si>
  <si>
    <t>P3105</t>
  </si>
  <si>
    <t>P3106</t>
  </si>
  <si>
    <t>P3107</t>
  </si>
  <si>
    <t>P3108</t>
  </si>
  <si>
    <t>P3109</t>
  </si>
  <si>
    <t>P3110</t>
  </si>
  <si>
    <t>P3111</t>
  </si>
  <si>
    <t>P3112</t>
  </si>
  <si>
    <t>P3113</t>
  </si>
  <si>
    <t>P3114</t>
  </si>
  <si>
    <t>P3115</t>
  </si>
  <si>
    <t>P3116</t>
  </si>
  <si>
    <t>P3117</t>
  </si>
  <si>
    <t>P3118</t>
  </si>
  <si>
    <t>P3119</t>
  </si>
  <si>
    <t>P3120</t>
  </si>
  <si>
    <t>P3121</t>
  </si>
  <si>
    <t>P3122</t>
  </si>
  <si>
    <t>P3123</t>
  </si>
  <si>
    <t>P3124</t>
  </si>
  <si>
    <t>P3125</t>
  </si>
  <si>
    <t>P3126</t>
  </si>
  <si>
    <t>P3127</t>
  </si>
  <si>
    <t>P3128</t>
  </si>
  <si>
    <t>P021</t>
  </si>
  <si>
    <t>P024</t>
  </si>
  <si>
    <t>P026</t>
  </si>
  <si>
    <t>P027</t>
  </si>
  <si>
    <t>P028</t>
  </si>
  <si>
    <t>Numérico (Porcentaje)</t>
  </si>
  <si>
    <t>Numérico</t>
  </si>
  <si>
    <t>Numérico (Miles de pesos)</t>
  </si>
  <si>
    <t>P3233</t>
  </si>
  <si>
    <t>024</t>
  </si>
  <si>
    <t>026</t>
  </si>
  <si>
    <t>027</t>
  </si>
  <si>
    <t>028</t>
  </si>
  <si>
    <t>CÓDIGO ENCUESTA</t>
  </si>
  <si>
    <t>021</t>
  </si>
  <si>
    <t>P3154</t>
  </si>
  <si>
    <t>P3157</t>
  </si>
  <si>
    <t>P200</t>
  </si>
  <si>
    <t>P201</t>
  </si>
  <si>
    <t>P3231</t>
  </si>
  <si>
    <t>P3232</t>
  </si>
  <si>
    <t>P3136</t>
  </si>
  <si>
    <t>Texto</t>
  </si>
  <si>
    <t>P3000</t>
  </si>
  <si>
    <t>P3234</t>
  </si>
  <si>
    <t>P3235</t>
  </si>
  <si>
    <t>P3237</t>
  </si>
  <si>
    <t>P3239</t>
  </si>
  <si>
    <t>P3241</t>
  </si>
  <si>
    <t>P3242</t>
  </si>
  <si>
    <t>P3243</t>
  </si>
  <si>
    <t>P3244</t>
  </si>
  <si>
    <t>P3247</t>
  </si>
  <si>
    <t>P3249</t>
  </si>
  <si>
    <t>P3251</t>
  </si>
  <si>
    <t>P3253</t>
  </si>
  <si>
    <t>P3254</t>
  </si>
  <si>
    <t>P3255</t>
  </si>
  <si>
    <t>P3256</t>
  </si>
  <si>
    <t>P3257</t>
  </si>
  <si>
    <t>P3258</t>
  </si>
  <si>
    <t>P3260</t>
  </si>
  <si>
    <t>P3262</t>
  </si>
  <si>
    <t>P3264</t>
  </si>
  <si>
    <t>P3266</t>
  </si>
  <si>
    <t>P3267</t>
  </si>
  <si>
    <t>P3268</t>
  </si>
  <si>
    <t>P3269</t>
  </si>
  <si>
    <t>P3270</t>
  </si>
  <si>
    <t>P3281</t>
  </si>
  <si>
    <t>Fuentes internas (generados al interior de la empresa)</t>
  </si>
  <si>
    <t>Falta de fondos propios</t>
  </si>
  <si>
    <t>Falta de financiamiento externo a la empresa</t>
  </si>
  <si>
    <t>Costo de la innovación muy alto</t>
  </si>
  <si>
    <t>Falta de personal calificado</t>
  </si>
  <si>
    <t>Falta de información sobre la tecnología</t>
  </si>
  <si>
    <t>Falta de información sobre los mercados</t>
  </si>
  <si>
    <t>Dificultad en encontrar cooperación de partners para la innovación</t>
  </si>
  <si>
    <t>Mercado dominado por empresas establecidas</t>
  </si>
  <si>
    <t>Incertidumbre respecto a la demanda por bienes o servicios innovados</t>
  </si>
  <si>
    <t>No es necesario debido a innovaciones previas</t>
  </si>
  <si>
    <t>No es necesario por falta de demanda de innovaciones</t>
  </si>
  <si>
    <t>Dificultad regulatoria</t>
  </si>
  <si>
    <t>P3196</t>
  </si>
  <si>
    <t>P3197</t>
  </si>
  <si>
    <t>P3285</t>
  </si>
  <si>
    <t>P3198</t>
  </si>
  <si>
    <t>P3199</t>
  </si>
  <si>
    <t>P3200</t>
  </si>
  <si>
    <t>P3286</t>
  </si>
  <si>
    <t>P3201</t>
  </si>
  <si>
    <t>P3202</t>
  </si>
  <si>
    <t>P3287</t>
  </si>
  <si>
    <t>P3288</t>
  </si>
  <si>
    <t>P3289</t>
  </si>
  <si>
    <t xml:space="preserve">1. Innovaciones de producto (bienes o servicios) </t>
  </si>
  <si>
    <t xml:space="preserve">2. Innovaciones de procesos </t>
  </si>
  <si>
    <t>3. Innovaciones en marketing</t>
  </si>
  <si>
    <t>4. Innovaciones de la gestión organizativa</t>
  </si>
  <si>
    <t>P3220</t>
  </si>
  <si>
    <t>P3222</t>
  </si>
  <si>
    <t>P3230</t>
  </si>
  <si>
    <t>1. Bienes nuevos o significativamente mejorados</t>
  </si>
  <si>
    <t>2. Servicios nuevos o significativamente mejorados</t>
  </si>
  <si>
    <t>3. Principalmente la empresa adoptando o modificando bienes o servicios originalmente desarrollados por otras empresas o instituciones</t>
  </si>
  <si>
    <t>1. Principalmente  la empresa</t>
  </si>
  <si>
    <t>2. Principalmente  la empresa en conjunto con otras empresas o instituciones</t>
  </si>
  <si>
    <t>1. Un nuevo o significativamente mejorado método de manufactura o producción de bienes o servicios</t>
  </si>
  <si>
    <t>2. Un nuevo o significativamente mejorado método de logística, entrega o distribución para sus insumos, bienes o servicios</t>
  </si>
  <si>
    <t>2. Principalmente la empresa en conjunto con otras empresas o instituciones</t>
  </si>
  <si>
    <t>1. Principalmente la empresa</t>
  </si>
  <si>
    <t>4. Principalmente otras empresas o instituciones</t>
  </si>
  <si>
    <t>1. Ampliación de la gama de bienes y servicios</t>
  </si>
  <si>
    <t>2. Ingreso a nuevos mercados o incrementos de la participación en el mercado actual</t>
  </si>
  <si>
    <t>3. Mejora en la calidad de los bienes y servicios</t>
  </si>
  <si>
    <t>4. Aumentar la capacidad y/o fexibilidad para la producción de bienes y servicios</t>
  </si>
  <si>
    <t>5. Reducción de costos por unidad producida (p.e. laboral, consumo de materiales y de energía, etc.)</t>
  </si>
  <si>
    <t>6. Reducción del impacto medioambiental o mejorar la sanidad y la seguridad</t>
  </si>
  <si>
    <t>1. Nuevas prácticas de negocios para la organización de procesos (p.e. administración de la cadena de abastecimiento, reingeniería de procesos, gestión de la calidad, etc.)</t>
  </si>
  <si>
    <t xml:space="preserve"> 2. Nuevos métodos de la organización de responsabilidades y toma de decisiones (p.e. nuevo sistema de gestión de responsabilidades, reestructuraciones, sistemas de capacitación, etc.)</t>
  </si>
  <si>
    <t>3. Nuevos métodos de organización de las relaciones externas con otras empresas o instituciones públicas (p.e. primer uso de alianzas, subcontratación, etc.)</t>
  </si>
  <si>
    <t>1.Reducir el tiempo de respuesta a la necesidad del cliente y/o proveedor</t>
  </si>
  <si>
    <t>2. Mejorar la habilidad para desarrollar nuevos productos y/o procesos</t>
  </si>
  <si>
    <t>3. Mejorar la calidad de sus bienes y/o servicios</t>
  </si>
  <si>
    <t>4. Reducir los costos por unidad producida</t>
  </si>
  <si>
    <t>5. Mejorar la comunicación y/o participación de información dentro de su empresa y/o con otras empresas y/o instituciones</t>
  </si>
  <si>
    <t>2. Nuevos medios o técnicas para la promoción del producto (p.e. el primer uso de un nuevo medio de publicidad, nueva imagen de marca, etc.).</t>
  </si>
  <si>
    <t>3. Nuevos métodos para los canales de distribución del producto ( p.e. el primer uso de franquicias o distribución de licencias, venta directa, nuevo concepto de presentación del producto, etc.)</t>
  </si>
  <si>
    <t>4. Nuevos métodos de tarificación de bienes o servicios (p.e. el primer uso de variables de precio por demanda, sistema de descuentos, etc.)</t>
  </si>
  <si>
    <t>1. Incrementar o mantener la participación de mercado</t>
  </si>
  <si>
    <t>2. Introducir productos para un nuevo segmento de mercado</t>
  </si>
  <si>
    <t>3. Introducir productos para un mercado geográficamente nuevo</t>
  </si>
  <si>
    <t>Proveedores</t>
  </si>
  <si>
    <t>Clientes</t>
  </si>
  <si>
    <t xml:space="preserve">Competidores u otras empresas del mismo sector </t>
  </si>
  <si>
    <t>Universidades u otras instituciones de Educación Superior</t>
  </si>
  <si>
    <t>Institutos de investigación públicos o del Gobierno</t>
  </si>
  <si>
    <t>P3292</t>
  </si>
  <si>
    <t>P3228</t>
  </si>
  <si>
    <t>VALOR</t>
  </si>
  <si>
    <t>DESCRIPCIÓN</t>
  </si>
  <si>
    <t>VARIABLE</t>
  </si>
  <si>
    <t>Digitos Identificadores de unidades encuestadas.</t>
  </si>
  <si>
    <t>Clasificación según Ventas.</t>
  </si>
  <si>
    <t>Clasificación Geografica según región de la unidad que informa.</t>
  </si>
  <si>
    <t>Digito verificador de Id.</t>
  </si>
  <si>
    <t>Alfanuméricos</t>
  </si>
  <si>
    <t>Clasificación de Actividad Económica según CIIU a nivel de categoría.</t>
  </si>
  <si>
    <t>P212</t>
  </si>
  <si>
    <t>P213</t>
  </si>
  <si>
    <t>P214</t>
  </si>
  <si>
    <t>P215</t>
  </si>
  <si>
    <t>P216</t>
  </si>
  <si>
    <t>P217</t>
  </si>
  <si>
    <t>P218</t>
  </si>
  <si>
    <t>P219</t>
  </si>
  <si>
    <t>P220</t>
  </si>
  <si>
    <t>P221</t>
  </si>
  <si>
    <t>P222</t>
  </si>
  <si>
    <t>P223</t>
  </si>
  <si>
    <t>P224</t>
  </si>
  <si>
    <t>P225</t>
  </si>
  <si>
    <t>P3330</t>
  </si>
  <si>
    <t>P3331</t>
  </si>
  <si>
    <t>P3336</t>
  </si>
  <si>
    <t>P3337</t>
  </si>
  <si>
    <t>P3338</t>
  </si>
  <si>
    <t>P3339</t>
  </si>
  <si>
    <t>P3344</t>
  </si>
  <si>
    <t>P3345</t>
  </si>
  <si>
    <t>P3294</t>
  </si>
  <si>
    <t>P3295</t>
  </si>
  <si>
    <t>P3342</t>
  </si>
  <si>
    <t>P3343</t>
  </si>
  <si>
    <t>P3320</t>
  </si>
  <si>
    <t>Informática y sistemas</t>
  </si>
  <si>
    <t>P3321</t>
  </si>
  <si>
    <t>P3323</t>
  </si>
  <si>
    <t>P3324</t>
  </si>
  <si>
    <t>P3326</t>
  </si>
  <si>
    <t>P3327</t>
  </si>
  <si>
    <t>P3329</t>
  </si>
  <si>
    <t>Conferencias, ferias y exposiciones</t>
  </si>
  <si>
    <t>Asociaciones a nivel profesional e industrial</t>
  </si>
  <si>
    <t>Internet</t>
  </si>
  <si>
    <t>P3332</t>
  </si>
  <si>
    <t>P3333</t>
  </si>
  <si>
    <t>P3334</t>
  </si>
  <si>
    <t>P3335</t>
  </si>
  <si>
    <t>P3282</t>
  </si>
  <si>
    <t>P3283</t>
  </si>
  <si>
    <t>P3284</t>
  </si>
  <si>
    <t>Nombre País 1</t>
  </si>
  <si>
    <t>Nombre País 2</t>
  </si>
  <si>
    <t>Nombre País 3</t>
  </si>
  <si>
    <t>¿Pertenece la empresa a un conjunto de empresas organizadas formalmente?</t>
  </si>
  <si>
    <t>Año de inicio de actividades</t>
  </si>
  <si>
    <t>Forma de propiedad Privada nacional (%)</t>
  </si>
  <si>
    <t>Forma de propiedad Privada extranjera (%)</t>
  </si>
  <si>
    <t>Forma de propiedad Estatal (%)</t>
  </si>
  <si>
    <t>P040</t>
  </si>
  <si>
    <t>040</t>
  </si>
  <si>
    <t>P226</t>
  </si>
  <si>
    <t>P227</t>
  </si>
  <si>
    <t>P228</t>
  </si>
  <si>
    <t>P229</t>
  </si>
  <si>
    <t>1. ¿Nueva para su mercado?</t>
  </si>
  <si>
    <t>2. ¿Sólo nueva para la empresa?</t>
  </si>
  <si>
    <t>P3050</t>
  </si>
  <si>
    <t>P3049</t>
  </si>
  <si>
    <t>1. Cambios significativos en el diseño, envase y embalaje del productos (bienes y servicios). Excluye cambios que alteran la funcionalidad o las características de uso del producto (esto correspondea una innovación de producto)</t>
  </si>
  <si>
    <t>P4000</t>
  </si>
  <si>
    <t>P4002</t>
  </si>
  <si>
    <t>P4003</t>
  </si>
  <si>
    <t>P4119</t>
  </si>
  <si>
    <t>P4120</t>
  </si>
  <si>
    <t>P4121</t>
  </si>
  <si>
    <t>Monto aproximado</t>
  </si>
  <si>
    <t>P4124</t>
  </si>
  <si>
    <t>P4125</t>
  </si>
  <si>
    <t>Periodo (año)</t>
  </si>
  <si>
    <t>P4004</t>
  </si>
  <si>
    <t>P4006</t>
  </si>
  <si>
    <t>Consultores, laboratorios comerciales o institutos privados de I+D</t>
  </si>
  <si>
    <t>Revistas científicicas, publicaciones técnicas y comerciales y bases de datos de patentes</t>
  </si>
  <si>
    <t>Una innovación cooperativa es la participación activa con otras empresas o institutos no comerciales (universidades, institutos de investigación, otros) en actividades innovativas. Ambos partners no necesitan beneficiarse comercialmente. Excluye la contratación de trabajo que no contempla la cooperación entre las partes.</t>
  </si>
  <si>
    <t>1. Otras empresas al interior de su grupo. Nacional</t>
  </si>
  <si>
    <t>1. Otras empresas al interior de su grupo. Extranjero</t>
  </si>
  <si>
    <t>2. Proveedores de equipos, materiales, componentes o software. Nacional</t>
  </si>
  <si>
    <t>2. Proveedores de equipos, materiales, componentes o software. Extranjero</t>
  </si>
  <si>
    <t>3. Clientes o consumidores. Nacional</t>
  </si>
  <si>
    <t>3. Clientes o consumidores. Extranjero</t>
  </si>
  <si>
    <t>4. Competidores u otras empresas de su sector. Nacional</t>
  </si>
  <si>
    <t>4. Competidores u otras empresas de su sector. Extranjero</t>
  </si>
  <si>
    <t>5. Consultores, laboratorios o institutos de I+D. Extranjero</t>
  </si>
  <si>
    <t>5. Consultores, laboratorios o institutos de I+D. Nacional</t>
  </si>
  <si>
    <t>6. Universidades u otras instituciones de educación superior. Nacional</t>
  </si>
  <si>
    <t>6. Universidades u otras instituciones de educación superior. Extranjero</t>
  </si>
  <si>
    <t>7. Institutos de investigación públicos o del Gobierno. Nacional</t>
  </si>
  <si>
    <t>7. Institutos de investigación públicos o del Gobierno. Extranjero</t>
  </si>
  <si>
    <t>Si su empresa recibió cooperación de procedeencia extranjera, mencione los tres países más importantes para esta colaboración:</t>
  </si>
  <si>
    <t>Áreas funcionales:</t>
  </si>
  <si>
    <t>Investigación y desarrollo (I+D)</t>
  </si>
  <si>
    <t>Ingeniería y diseño insdustrial</t>
  </si>
  <si>
    <t>Total de trabajadores (promedio anual)</t>
  </si>
  <si>
    <t>Unidad formal:</t>
  </si>
  <si>
    <t xml:space="preserve">Solicitó apoyo pero no lo obtuvo </t>
  </si>
  <si>
    <t>Solicitó apoyo y lo obtuvo</t>
  </si>
  <si>
    <t>Monto obtenido</t>
  </si>
  <si>
    <t>No solicitó apoyo</t>
  </si>
  <si>
    <t>a. Fuentes Internas (generados al interior de la empresa)</t>
  </si>
  <si>
    <t>b. Fuentes de Mercado</t>
  </si>
  <si>
    <t>c. Fuentes Institucionales</t>
  </si>
  <si>
    <t>d. Otras fuentes</t>
  </si>
  <si>
    <t>b. CONICYT (Comisión Nacional de Ciencia y Tecnología)</t>
  </si>
  <si>
    <t>a. CORFO (Corporación de Fomento a la producción)</t>
  </si>
  <si>
    <t>c. FIA (Fondo de Investigación Agraria)</t>
  </si>
  <si>
    <t>d. ICM (Iniciativa Científica Milenio)</t>
  </si>
  <si>
    <t>e. FIP (Fondo de Investigación Pesquera)</t>
  </si>
  <si>
    <t>f. PROCHILE</t>
  </si>
  <si>
    <t>g. OTRO</t>
  </si>
  <si>
    <t>a. No se adaptan a las necesidades específicas de su actividad.</t>
  </si>
  <si>
    <t>b. Excesivos requerimientos de garantías.</t>
  </si>
  <si>
    <t>c. Dificultades burocráticas</t>
  </si>
  <si>
    <t>d. Dificultades para formular proyectos de innovación.</t>
  </si>
  <si>
    <t>e. Dificultades con el manejo de la confidencialidad.</t>
  </si>
  <si>
    <t>f. No conoce instrumentos de apoyo.</t>
  </si>
  <si>
    <t>g. Otros</t>
  </si>
  <si>
    <t>P4008</t>
  </si>
  <si>
    <t>P4010</t>
  </si>
  <si>
    <t>P4011</t>
  </si>
  <si>
    <t>P4012</t>
  </si>
  <si>
    <t>P4013</t>
  </si>
  <si>
    <t>P4014</t>
  </si>
  <si>
    <t>P4018</t>
  </si>
  <si>
    <t>P4022</t>
  </si>
  <si>
    <t>P4026</t>
  </si>
  <si>
    <t>P4030</t>
  </si>
  <si>
    <t>P4035</t>
  </si>
  <si>
    <t>P4036</t>
  </si>
  <si>
    <t>P4037</t>
  </si>
  <si>
    <t>P4038</t>
  </si>
  <si>
    <t>P4031</t>
  </si>
  <si>
    <t>P4032</t>
  </si>
  <si>
    <t>P4033</t>
  </si>
  <si>
    <t>P4027</t>
  </si>
  <si>
    <t>P4028</t>
  </si>
  <si>
    <t>P4029</t>
  </si>
  <si>
    <t>P4023</t>
  </si>
  <si>
    <t>P4024</t>
  </si>
  <si>
    <t>P4025</t>
  </si>
  <si>
    <t>P4019</t>
  </si>
  <si>
    <t>P4020</t>
  </si>
  <si>
    <t>P4021</t>
  </si>
  <si>
    <t>P4015</t>
  </si>
  <si>
    <t>P4016</t>
  </si>
  <si>
    <t>P4017</t>
  </si>
  <si>
    <t>P4039</t>
  </si>
  <si>
    <t>P4040</t>
  </si>
  <si>
    <t>P4041</t>
  </si>
  <si>
    <t>P4042</t>
  </si>
  <si>
    <t>P4043</t>
  </si>
  <si>
    <t>P4044</t>
  </si>
  <si>
    <t>P4046</t>
  </si>
  <si>
    <t>P4047</t>
  </si>
  <si>
    <t>P4118</t>
  </si>
  <si>
    <t>P4055</t>
  </si>
  <si>
    <t>P4056</t>
  </si>
  <si>
    <t>P4057</t>
  </si>
  <si>
    <t>P4058</t>
  </si>
  <si>
    <t>P4123</t>
  </si>
  <si>
    <t>a. Mantener o aumentar el presupuesto dedicado a I+D e Innovación.</t>
  </si>
  <si>
    <t>b. Emprender nuevos proyectos de I+D e Innovación o proyectos más arriesgados.</t>
  </si>
  <si>
    <t>c. Iniciar las actividades de I+D en el momento más oportuno.</t>
  </si>
  <si>
    <t>d. Mayor libertad de planificación</t>
  </si>
  <si>
    <t>e. Incluir en la estrategia empresarial nuevas líneas de negocio</t>
  </si>
  <si>
    <t>f. Otros</t>
  </si>
  <si>
    <t>P4126</t>
  </si>
  <si>
    <t>P4128</t>
  </si>
  <si>
    <t>P4130</t>
  </si>
  <si>
    <t>P4132</t>
  </si>
  <si>
    <t>P4134</t>
  </si>
  <si>
    <t>P4136</t>
  </si>
  <si>
    <t xml:space="preserve">a. Factores de costos: </t>
  </si>
  <si>
    <t>b. Factores vinculados al conocimiento</t>
  </si>
  <si>
    <t>c.  Factores de mercado</t>
  </si>
  <si>
    <t>d.  Otros factores</t>
  </si>
  <si>
    <t>Marca en Chile</t>
  </si>
  <si>
    <t>Patente en Chile</t>
  </si>
  <si>
    <t>Modelo de utilidad en Chile</t>
  </si>
  <si>
    <t>Diseño industrial en Chile</t>
  </si>
  <si>
    <t>Derecho de autor en Chile</t>
  </si>
  <si>
    <t>Variedad vegetal en Chile</t>
  </si>
  <si>
    <t>P4059</t>
  </si>
  <si>
    <t>P4062</t>
  </si>
  <si>
    <t>P4065</t>
  </si>
  <si>
    <t>P4068</t>
  </si>
  <si>
    <t>P4071</t>
  </si>
  <si>
    <t>P4074</t>
  </si>
  <si>
    <t>Marca</t>
  </si>
  <si>
    <t>Patente</t>
  </si>
  <si>
    <t>Modelo de utilidad</t>
  </si>
  <si>
    <t>Diseño industrial</t>
  </si>
  <si>
    <t>Derecho de autor</t>
  </si>
  <si>
    <t>P4113</t>
  </si>
  <si>
    <t>5. Innovación de carácter social</t>
  </si>
  <si>
    <t>P4116</t>
  </si>
  <si>
    <t>1. IDENTIFICACIÓN DE LA EMPRESA</t>
  </si>
  <si>
    <t>MÓDULO</t>
  </si>
  <si>
    <t>2. VENTAS, EXPORTACIONES Y EMPLEO TOTAL</t>
  </si>
  <si>
    <t>2.1</t>
  </si>
  <si>
    <t>2.2</t>
  </si>
  <si>
    <t>3. INNOVACIÓN DE PRODUCTO (BIENES Y SERVICIOS)</t>
  </si>
  <si>
    <t>3.1</t>
  </si>
  <si>
    <t>3.2</t>
  </si>
  <si>
    <t>3.2. La innovación de producto fue:</t>
  </si>
  <si>
    <t>2.1 Ventas y Exportaciones</t>
  </si>
  <si>
    <t>2.2 Empleo Total</t>
  </si>
  <si>
    <t>3.3. ¿Quién desarrolló esta innovación de producto?  (una o más alternativas)</t>
  </si>
  <si>
    <t>3.4. Indique el porcentaje del total de ventas y de exportaciones, atribuido a:</t>
  </si>
  <si>
    <t>3.3</t>
  </si>
  <si>
    <t>3.4</t>
  </si>
  <si>
    <t>4. INNOVACIÓN DE PROCESO</t>
  </si>
  <si>
    <t>4.1</t>
  </si>
  <si>
    <t>4.2. ¿La innovación de proceso fue?:</t>
  </si>
  <si>
    <t>4.2</t>
  </si>
  <si>
    <t>4.3</t>
  </si>
  <si>
    <t>4.3. ¿Quién desarrolló esta innovación de proceso? (marque una o más alternativas)</t>
  </si>
  <si>
    <t>3. Una nueva o significativamente mejorada actvidad de soporte para sus procesos, tales como sistema de mantención u operaciones de compras, contabilidad o informática</t>
  </si>
  <si>
    <t>5. EFECTOS DE LA INNOVACIÓN (DE PRODUCTOS Y PROCESOS)</t>
  </si>
  <si>
    <t>5.1</t>
  </si>
  <si>
    <t>6. INNOVACIÓN ORGANIZACIONAL</t>
  </si>
  <si>
    <t>6.1</t>
  </si>
  <si>
    <t>6.2</t>
  </si>
  <si>
    <t>7. INNOVACIÓN EN MARKETING</t>
  </si>
  <si>
    <t>7.1</t>
  </si>
  <si>
    <t>7.2</t>
  </si>
  <si>
    <t>8. INNOVACIÓN SOCIAL</t>
  </si>
  <si>
    <t>8.1</t>
  </si>
  <si>
    <t>8.3</t>
  </si>
  <si>
    <t>8.4</t>
  </si>
  <si>
    <t>9.2</t>
  </si>
  <si>
    <t>9.3</t>
  </si>
  <si>
    <t>9.4</t>
  </si>
  <si>
    <t>10. FUENTES DE INFORMACIÓN Y COOPERACIÓN EN ACTIVIDADES INNOVATIVAS</t>
  </si>
  <si>
    <t>10.3. Indique el tipo de cooperación y su procedencia. (Marque con X una o más alternativas)</t>
  </si>
  <si>
    <t>10.1</t>
  </si>
  <si>
    <t>10.2</t>
  </si>
  <si>
    <t>10.3</t>
  </si>
  <si>
    <t>10.4</t>
  </si>
  <si>
    <t>11. RECURSOS HUMANOS PARA LA INNOVACIÓN (deben responder todas las empresas)</t>
  </si>
  <si>
    <t>11.1</t>
  </si>
  <si>
    <t>12.1</t>
  </si>
  <si>
    <t>12.2</t>
  </si>
  <si>
    <t>12.3</t>
  </si>
  <si>
    <t>12. FINANCIAMIENTO PÚBLICO PARA LA INNOVACIÓN (deben responder todas las empresas)</t>
  </si>
  <si>
    <t>13. OBSTÁCULOS A LA INNOVACIÓN</t>
  </si>
  <si>
    <t>13.1. ¿Qué factores percibe usted como obstáculos o desincentivo a la innovación en su empresa?</t>
  </si>
  <si>
    <t>13.1</t>
  </si>
  <si>
    <t>14. DERECHOS DE PROPIEDAD INTELECTUAL</t>
  </si>
  <si>
    <t>14.1</t>
  </si>
  <si>
    <t>14.2</t>
  </si>
  <si>
    <t>14.3</t>
  </si>
  <si>
    <t xml:space="preserve">MÓDULO </t>
  </si>
  <si>
    <t>15. PERSPECTIVAS DE INNOVACIONES FUTURAS</t>
  </si>
  <si>
    <t>15.1</t>
  </si>
  <si>
    <t>15.2</t>
  </si>
  <si>
    <t xml:space="preserve">15.1 ¿En los próximos DOS años, piensa realizar alguna de las siguientes innovaciones? </t>
  </si>
  <si>
    <t xml:space="preserve">Numérico </t>
  </si>
  <si>
    <t>Numérico
1= Persona natural.
2= Sociedad de responsabilidad limitada.                                     
3= Sociedad colectiva.                               
4= Sociedad anónima cerrada.                              
5= Sociedad anónima abierta.                            
6= Cooperativa.                                               
7= Pública.                               
8= Sociedad por acciones (SPA). 
9= Empresa individual de responsabilidad limitada (EIRL).
10= Otra.</t>
  </si>
  <si>
    <t>ID_A</t>
  </si>
  <si>
    <t>DV_ID_A</t>
  </si>
  <si>
    <t>ID_B</t>
  </si>
  <si>
    <t>DV_ID_B</t>
  </si>
  <si>
    <t>Clasificación según agrupación de actividades.</t>
  </si>
  <si>
    <t>Numérico (Promedio anual)</t>
  </si>
  <si>
    <t>Numérico 
1=SI
0=NO</t>
  </si>
  <si>
    <t>Factor de expansión para la muestra en base a venta</t>
  </si>
  <si>
    <t>Factor de expansión para la muestra en base a empresa</t>
  </si>
  <si>
    <t>FE_Ventas</t>
  </si>
  <si>
    <t>FE_Empresa</t>
  </si>
  <si>
    <t>Sector_Actividad</t>
  </si>
  <si>
    <t>Tamano_Empresa</t>
  </si>
  <si>
    <t>FE_Venta</t>
  </si>
  <si>
    <t>Actividad_Agrupada</t>
  </si>
  <si>
    <t>Region</t>
  </si>
  <si>
    <t>Nota1:</t>
  </si>
  <si>
    <t>028.1</t>
  </si>
  <si>
    <t>P028.1</t>
  </si>
  <si>
    <t>Organización jurídica. Especifique</t>
  </si>
  <si>
    <t>Ventas año 2015</t>
  </si>
  <si>
    <t>Ventas año 2016</t>
  </si>
  <si>
    <t>Exportaciones año 2015</t>
  </si>
  <si>
    <t>Exportaciones año 2016</t>
  </si>
  <si>
    <t>Trabajadores (contratado y honorarios) con nivel educacional Educación Media año 2015</t>
  </si>
  <si>
    <t xml:space="preserve">Trabajadores (contratado y honorarios) con nivel educacional Técnico Nivel Superior año 2015 </t>
  </si>
  <si>
    <t>Trabajadores (contratado y honorarios) con nivel educacional Título Profesional y/o Licenciatura año 2015</t>
  </si>
  <si>
    <t xml:space="preserve">Trabajadores (contratado y honorarios) con nivel educacional Magister año 2015 </t>
  </si>
  <si>
    <t xml:space="preserve">Trabajadores (contratado y honorarios) con nivel educacional Doctorado año 2015 </t>
  </si>
  <si>
    <t xml:space="preserve">Total Trabajadores (contratado y honorarios) año 2015 </t>
  </si>
  <si>
    <t xml:space="preserve">Trabajadores (contratado y honorarios) con nivel educacional Sin información año 2015 </t>
  </si>
  <si>
    <t>Total trabajadores subcontratados año 2015</t>
  </si>
  <si>
    <t xml:space="preserve">Trabajadores (contratado y honorarios) con nivel educacional Educación Básica año 2015 </t>
  </si>
  <si>
    <t xml:space="preserve">Trabajadores (contratado y honorarios) con nivel educacional Educación Básica año 2016 </t>
  </si>
  <si>
    <t>Trabajadores (contratado y honorarios) con nivel educacional Educación Media año 2016</t>
  </si>
  <si>
    <t xml:space="preserve">Trabajadores (contratado y honorarios) con nivel educacional Técnico Nivel Superior año 2016 </t>
  </si>
  <si>
    <t>Trabajadores (contratado y honorarios) con nivel educacional Título Profesional y/o Licenciatura año 2016</t>
  </si>
  <si>
    <t xml:space="preserve">Trabajadores (contratado y honorarios) con nivel educacional Magister año 2016 </t>
  </si>
  <si>
    <t>Trabajadores (contratado y honorarios) con nivel educacional Doctorado año 2016</t>
  </si>
  <si>
    <t>Total Trabajadores (contratado y honorarios) año 2016</t>
  </si>
  <si>
    <t>Trabajadores (contratado y honorarios) con nivel educacional Sin información año 2016</t>
  </si>
  <si>
    <t>Total trabajadores subcontratados año 2016</t>
  </si>
  <si>
    <t>X ENCUESTA DE INNOVACIÓN AÑO 2017</t>
  </si>
  <si>
    <t>1. Innovación de  bienes y servicios nuevos para su mercado, año 2016 . Sobre ventas nacionales</t>
  </si>
  <si>
    <t>1. Innovación de  bienes y servicios nuevos para su mercado, año 2016 . Sobre exportaciones</t>
  </si>
  <si>
    <t>2. Innovaciones de bienes y servicios nuevos sólo para la empresa, año 2016. Sobre ventas nacionales</t>
  </si>
  <si>
    <t>2. Innovaciones de bienes y servicios nuevos sólo para la empresa, año 2016. Sobre exportaciones</t>
  </si>
  <si>
    <t>3. Bienes y servicios no modificados o sólo marginalmente modificados, no afectados por la innovación, año 2016. Sobre ventas nacionales</t>
  </si>
  <si>
    <t>3. Bienes y servicios no modificados o sólo marginalmente modificados, no afectados por la innovación, año 2016. Sobre exportaciones</t>
  </si>
  <si>
    <t>3.1. Durante los años 2015 y/o 2016, su empresa introdujo:</t>
  </si>
  <si>
    <t xml:space="preserve">4.1. ¿Durante los años 2015 y/o 2016, su empresa introdujo? </t>
  </si>
  <si>
    <r>
      <t xml:space="preserve">5.1. ¿Cuán importante fue cada uno de los siguientes efectos de las innovaciones de productos y procesos realizadas en los años 2015 </t>
    </r>
    <r>
      <rPr>
        <b/>
        <u/>
        <sz val="10"/>
        <color theme="1"/>
        <rFont val="Calibri"/>
        <family val="2"/>
        <scheme val="minor"/>
      </rPr>
      <t>y/o</t>
    </r>
    <r>
      <rPr>
        <b/>
        <sz val="10"/>
        <color theme="1"/>
        <rFont val="Calibri"/>
        <family val="2"/>
        <scheme val="minor"/>
      </rPr>
      <t xml:space="preserve"> 2016?</t>
    </r>
  </si>
  <si>
    <t xml:space="preserve">Numérico 
1= ALTA                           
2= MEDIA                        
3= BAJA                          
4= NULA                                                                             </t>
  </si>
  <si>
    <t>Numérico 
1= ALTA                           
2= MEDIA                        
3= BAJA                          
4= NULA</t>
  </si>
  <si>
    <t>6.2. ¿Cuán importante fue cada uno de los siguientes efectos de la innovación organizacional realizada en los años 2015  y/o 2016?</t>
  </si>
  <si>
    <t xml:space="preserve">6.1. Durante los años 2015 y/o 2016, su empresa introdujo: </t>
  </si>
  <si>
    <t xml:space="preserve">VII.1. Durante los años 2015 y/o 2016, su empresa introdujo: </t>
  </si>
  <si>
    <t>7.2. ¿Cuán importante fue cada uno de los siguientes efectos de la innovación en marketing introducida entre 2015  y/o 2016?</t>
  </si>
  <si>
    <t>8.1. Durante los años 2015 y/o 2016, su empresa realizó alguna actividad relacionada con la innovación social?</t>
  </si>
  <si>
    <t>Durante los años 2015 y/o 2016, su empresa realizó alguna actividad relacionada con la innovación social?</t>
  </si>
  <si>
    <t>Si su respuesta es Sí; indique el porcentaje de gasto en innovación social realizado (ejecutado) por la empresa en relación a sus ventas totales, para el año 2015</t>
  </si>
  <si>
    <t>Si su respuesta es Sí; indique el porcentaje de gasto en innovación social realizado (ejecutado) por la empresa en relación a sus ventas totales para el año 2016</t>
  </si>
  <si>
    <t>P4139</t>
  </si>
  <si>
    <t>P4140</t>
  </si>
  <si>
    <t>9.1 ¿Ha  realizado su empresa alguna de las siguientes actividades innovativas durante los años 2015 y/o 2016?; en caso de que su respuesta sea positiva indique el montoutilizado para los años 2015 y/o 2016. (Nota: no olvide incluir los gastos corrientes - como personal, arriendos, gastos administrativos y básicos - que tuvo que incurrir para realizar en cada una de estas actividades, ponderados por el tiempo de uso exclusivo para la innovación)</t>
  </si>
  <si>
    <t>1. Investigación y desarrollo dentro de la empresa</t>
  </si>
  <si>
    <t>Monto utilizado en 2015</t>
  </si>
  <si>
    <t>Numérico (miles de $)</t>
  </si>
  <si>
    <t>Monto utilizado en 2016</t>
  </si>
  <si>
    <t>Indique cómo fue realizada la actividad de I+D durante los años 2015 y/o 2016. Continuamente</t>
  </si>
  <si>
    <t>Indique cómo fue realizada la actividad de I+D durante los años 2015 y/o 2016. Ocasionalmente</t>
  </si>
  <si>
    <t>2. Investigación y desarrollo fuera de la empresa</t>
  </si>
  <si>
    <t>3. Adquisición de maquinaria, equipos, software y edificios destinados a la producción de productos o porcesos nuevos o mejorados de manera significativa para la innovación</t>
  </si>
  <si>
    <t>4. Adquisición de conocimientos externos para la innovación</t>
  </si>
  <si>
    <t>5. Capacitación para la innovación</t>
  </si>
  <si>
    <t>P4141</t>
  </si>
  <si>
    <t>6. Introducción de innovaciones al mercado</t>
  </si>
  <si>
    <t>P4142</t>
  </si>
  <si>
    <t>7. Diseño</t>
  </si>
  <si>
    <t>P4143</t>
  </si>
  <si>
    <t>8. Instalación y puesta a punto de nuevos equipos para la innovación</t>
  </si>
  <si>
    <t>P4144</t>
  </si>
  <si>
    <t>9. Otras actividades</t>
  </si>
  <si>
    <t>P4145</t>
  </si>
  <si>
    <t>Total gasto en actividades innovativas año 2015</t>
  </si>
  <si>
    <t>Total gasto en actividades innovativas año 2016</t>
  </si>
  <si>
    <t>9.2  Si realizó el gasto en actividades innovativas en un periodo distinto al 2015 o 2016, indicar:</t>
  </si>
  <si>
    <t>9.3 Distribuya porcentualmente el gasto en actividades innovativas reportado en 9.1, según región de ejecución.</t>
  </si>
  <si>
    <t xml:space="preserve"> XV  de Arica Parinacota, año 2016</t>
  </si>
  <si>
    <t xml:space="preserve"> I  de Tarapacá, año 2016</t>
  </si>
  <si>
    <t xml:space="preserve"> II  de Antofagasta, año 2016</t>
  </si>
  <si>
    <t xml:space="preserve"> III  de Atacama, año 2016</t>
  </si>
  <si>
    <t xml:space="preserve"> IV  de Coquimbo, año 2016</t>
  </si>
  <si>
    <t xml:space="preserve"> V  de Valparaíso, año 2016</t>
  </si>
  <si>
    <t xml:space="preserve"> VI  de O´Higgins, año 2016</t>
  </si>
  <si>
    <t xml:space="preserve"> VII  del Maule, año 2016</t>
  </si>
  <si>
    <t xml:space="preserve"> VIII  del Bío-Bío, año 2016</t>
  </si>
  <si>
    <t xml:space="preserve"> IX  de La Araucanía, año 2016</t>
  </si>
  <si>
    <t xml:space="preserve"> XIV de Los Ríos, año 2016</t>
  </si>
  <si>
    <t xml:space="preserve"> X  de Los Lagos, año 2016</t>
  </si>
  <si>
    <t xml:space="preserve"> XI  Aisén, año 2016</t>
  </si>
  <si>
    <t xml:space="preserve"> XII  de Magallanes y Antártica, año 2016</t>
  </si>
  <si>
    <t>Región Metropolitana de Santiago, año 2016</t>
  </si>
  <si>
    <t xml:space="preserve"> XV  de Arica Parinacota, año 2015</t>
  </si>
  <si>
    <t xml:space="preserve"> I  de Tarapacá, año 2015</t>
  </si>
  <si>
    <t xml:space="preserve"> II  de Antofagasta, año 2015</t>
  </si>
  <si>
    <t xml:space="preserve"> III  de Atacama, año 2015</t>
  </si>
  <si>
    <t xml:space="preserve"> IV  de Coquimbo, año 2015</t>
  </si>
  <si>
    <t xml:space="preserve"> V  de Valparaíso, año 2015</t>
  </si>
  <si>
    <t xml:space="preserve"> VI  de O´Higgins, año 2015</t>
  </si>
  <si>
    <t xml:space="preserve"> VII  del Maule, año 2015</t>
  </si>
  <si>
    <t xml:space="preserve"> VIII  del Bío-Bío, año 2015</t>
  </si>
  <si>
    <t xml:space="preserve"> IX  de La Araucanía, año 2015</t>
  </si>
  <si>
    <t xml:space="preserve"> XIV de Los Ríos, año 2015</t>
  </si>
  <si>
    <t xml:space="preserve"> X  de Los Lagos, año 2015</t>
  </si>
  <si>
    <t xml:space="preserve"> XI  Aisén, año 2015</t>
  </si>
  <si>
    <t xml:space="preserve"> XII  de Magallanes y Antártica, año 2015</t>
  </si>
  <si>
    <t>Región Metropolitana de Santiago, año 2015</t>
  </si>
  <si>
    <t>9.4 Durante los años 2015 y/o 2016, ¿realizó su empresa alguna actividad innovativa (de las mencionadas en la pregunta 9.1) que no resultó en innovación de producto, proceso, marketing o gestión organizativa por alguna de las siguientes causas?</t>
  </si>
  <si>
    <t>Las actividades innovativas fueron abandonadas o suspendidas antes de obtener alguna innovación en producto, proceso, marketing o gestión organizativa.</t>
  </si>
  <si>
    <t>Las actividades innovativas se encontraban aun en curso y sin obtener una innovación de producto, proceso, marketing o gestión organitzativa a finales de 2016</t>
  </si>
  <si>
    <t>10.1. Indique si para las actividades innovativas, la empresa utilizó, en los años 2015 y/o 2016, las siguientes fuentes de información y señale la importancia de aquellas que utilizó.</t>
  </si>
  <si>
    <t>P4146</t>
  </si>
  <si>
    <t>P4147</t>
  </si>
  <si>
    <t>P4148</t>
  </si>
  <si>
    <t>P4149</t>
  </si>
  <si>
    <t>P4150</t>
  </si>
  <si>
    <t>P4151</t>
  </si>
  <si>
    <t>P4152</t>
  </si>
  <si>
    <t>P4153</t>
  </si>
  <si>
    <t>P4154</t>
  </si>
  <si>
    <t>P4155</t>
  </si>
  <si>
    <t>P4156</t>
  </si>
  <si>
    <t xml:space="preserve">Numérico 
1= ALTA                           
2= MEDIA                        
3= BAJA                          
4= NULA </t>
  </si>
  <si>
    <t>10.2. Durante los años 2015 y/o 2016, ¿la empresa acciones de cooperación con otras empresas  o instituciones en cualquiera de las actividades innovativas efectuadas?</t>
  </si>
  <si>
    <t>10.4. De el o los tipos de cooperación señalados anteriormente, indique ¿cual considera fue la más valiosa para las actividades innovativas de su empresa?</t>
  </si>
  <si>
    <t>10.5</t>
  </si>
  <si>
    <t>De el o los tipos de cooperación señalados anteriormente, indique ¿cual considera fue la más valiosa para las actividades innovativas de su empresa?</t>
  </si>
  <si>
    <t xml:space="preserve">11. Indique la cantidad promedio anual de empleados del año 2016 que, al interior de su empresa, se dedican a las siguientes áreas funcionales. Así mismo señale para cada una de ellas, si la empresa cuenta con departamentos establecidos formalmente, para llevarlas adelante. </t>
  </si>
  <si>
    <t>Numérico (promedio anual de personas)</t>
  </si>
  <si>
    <t>12.1 ¿La empresa ha solicitado durante los años 2015 y/o 2016 algún instrumento público para financiar sus actividades de innovación (exceptuando créditos o beneficios tributarios, por ejemplo Ley I+D), independientede que haya obtenido o no el apoyo?</t>
  </si>
  <si>
    <t>12.2 Indique para cada una de las siguientes instituciones (agencias), iniciativas y/o fondos, si durante 2015 y/o 2016:</t>
  </si>
  <si>
    <t>12.3 Durante los años 2015 y/o 2016 ¿Su empresa postuló a la Ley de Incentivo Tributario a la inversión privada en I+D, Ley N°20.570 (Ex Ley N°20.241) conocida como "Ley I+D"?</t>
  </si>
  <si>
    <t>No postuló</t>
  </si>
  <si>
    <t>Postuló, y si se acogió a este beneficio tributario</t>
  </si>
  <si>
    <t>Postuló, pero no se acogió a este beneficio tributario</t>
  </si>
  <si>
    <t>Numérico 
1=T1=[0 - 40.000]
2=T2=[40.001 - 130.000]
3=T3=[130.001 - 330.000]
4=T4=[330.001 - [</t>
  </si>
  <si>
    <t>Indique tramo para el 2015</t>
  </si>
  <si>
    <t>Indique tramo para el 2016</t>
  </si>
  <si>
    <t>12.4</t>
  </si>
  <si>
    <t>P4138</t>
  </si>
  <si>
    <t>12.5 El beneficio tributario recibido, permite a la empresa:</t>
  </si>
  <si>
    <t>12.5</t>
  </si>
  <si>
    <t>12.4 Indique entre que tramos se encuentran los montos ejecutados por la empresa y afectos a "Ley I+D" durante el 2015 y/o  2016, según correspoda</t>
  </si>
  <si>
    <t>f. Otros. Especifique</t>
  </si>
  <si>
    <t>12.6 En caso de no haber solicitado o postulado a subsidios, creditos o beneficios tributarios de origen públicodurante los años 2015 y/o 2016, señale el(los) motivo(s) por los cuales no lo realizó</t>
  </si>
  <si>
    <t>P4045</t>
  </si>
  <si>
    <t>g. Otros. Especifique</t>
  </si>
  <si>
    <t>12.6.1 ¿Cuál fue el motivo más  importante para su empresa?</t>
  </si>
  <si>
    <t>¿Cuál fue el motivo más  importante para su empresa?</t>
  </si>
  <si>
    <t>12.6</t>
  </si>
  <si>
    <t>12.6.1</t>
  </si>
  <si>
    <t>Numérico
1 = ALTA
2 = MEDIA
3 = BAJA
4 = NULA</t>
  </si>
  <si>
    <t>14.1 Durante el periodo 2015-2016,  ¿su empresa ha solicitado los siguientes métodos de protección formal para proteger sus innovaciones? Si su respuesta es sí, indique cuántos y señale el nivel de importancia que su empresa le concedió.</t>
  </si>
  <si>
    <t>P4157</t>
  </si>
  <si>
    <t>P4158</t>
  </si>
  <si>
    <t>P4159</t>
  </si>
  <si>
    <t>P4160</t>
  </si>
  <si>
    <t>P4161</t>
  </si>
  <si>
    <t>P4162</t>
  </si>
  <si>
    <t>P4163</t>
  </si>
  <si>
    <t>P4169</t>
  </si>
  <si>
    <t>P4164</t>
  </si>
  <si>
    <t>P4170</t>
  </si>
  <si>
    <t>P4165</t>
  </si>
  <si>
    <t>P4171</t>
  </si>
  <si>
    <t>P4166</t>
  </si>
  <si>
    <t>P4172</t>
  </si>
  <si>
    <t>P4167</t>
  </si>
  <si>
    <t>P4173</t>
  </si>
  <si>
    <t>P4168</t>
  </si>
  <si>
    <t>P4174</t>
  </si>
  <si>
    <t>Marca en el extranjero</t>
  </si>
  <si>
    <t>Patente en el extranjero</t>
  </si>
  <si>
    <t>Modelo de utilidad en el extranjero</t>
  </si>
  <si>
    <t>Diseño industrial en el extranjero</t>
  </si>
  <si>
    <t>Derecho de autor en el extranjero</t>
  </si>
  <si>
    <t>Variedad vegetal en el extranjero</t>
  </si>
  <si>
    <t xml:space="preserve">Variedad vegetal </t>
  </si>
  <si>
    <t>Marca nivel de importancia</t>
  </si>
  <si>
    <t>Patente nivel de importancia</t>
  </si>
  <si>
    <t>Modelo de utilidad nivel de importancia</t>
  </si>
  <si>
    <t>Diseño industrial nivel de importancia</t>
  </si>
  <si>
    <t>Derecho de autor nivel de importancia</t>
  </si>
  <si>
    <t>Variedad vegetal nivel de importancia</t>
  </si>
  <si>
    <t>14.2 De los metodos de protección señalados en la pregunta 14.1, ¿su empresa ha producido un bien o servicio haciendo uso de ellos, durante el periodo 2015-2016?</t>
  </si>
  <si>
    <t xml:space="preserve"> De los metodos de protección señalados en la pregunta 14.1, ¿su empresa ha producido un bien o servicio haciendo uso de ellos, durante el periodo 2015-2016?</t>
  </si>
  <si>
    <t>14.3 Transferencia a terceros: Durante los años 2015 y/o 2016, ¿su empresa ha transferido a terceros, mediante licenciamiento, venta o cesión, algún derecho de propiedad intelectual que le haya sido concedido con anterioridad?</t>
  </si>
  <si>
    <t>Transferencia a terceros: Durante los años 2015 y/o 2016, ¿su empresa ha transferido a terceros, mediante licenciamiento, venta o cesión, algún derecho de propiedad intelectual que le haya sido concedido con anterioridad?</t>
  </si>
  <si>
    <t>P4175</t>
  </si>
  <si>
    <t>14.4 Adquisición de propiedad intelectual: Durante los años 2015 y/o 2016 ¿su empresa adquirió o hizo uso de derechos de propiedad intelectual cuyos titulares sean universidades, inatituciones privadas sin fines de lucro (IPSFL) y/u otras empresas?</t>
  </si>
  <si>
    <t>Adquisición de propiedad intelectual: Durante los años 2015 y/o 2016 ¿su empresa adquirió o hizo uso de derechos de propiedad intelectual cuyos titulares sean universidades, inatituciones privadas sin fines de lucro (IPSFL) y/u otras empresas?</t>
  </si>
  <si>
    <t>P4176</t>
  </si>
  <si>
    <t>14.4</t>
  </si>
  <si>
    <t>Universidades</t>
  </si>
  <si>
    <t>IPSFL</t>
  </si>
  <si>
    <t>Otras empresas</t>
  </si>
  <si>
    <t>14.4.1 ¿Cuántos derechos de propiedad intelectual provenientes de las siguientes instituciones ha adquirido o ha hecho uso? Especifique</t>
  </si>
  <si>
    <t>P4177</t>
  </si>
  <si>
    <t>P4178</t>
  </si>
  <si>
    <t>P4179</t>
  </si>
  <si>
    <t>14.4.1</t>
  </si>
  <si>
    <t>15.2 En caso de ser positiva su respuesta, ¿cuál es la prioritaria?. Especifique un número de la lista anterior del 1 al  5:</t>
  </si>
  <si>
    <t>En caso de ser positiva su respuesta, ¿cuál es la prioritaria?. Especifique un número de la lista anterior del 1 al  5:</t>
  </si>
  <si>
    <t>DESCRIPCIÓN CAMPOS BASE DE DATOS: X ENCUESTA DE INNOVACIÓN AÑO 2017</t>
  </si>
  <si>
    <t xml:space="preserve">En la encuesta, las variables con selección "SÍ" o "No" son de selección única. De la misma forma, las preguntas de selección multiple, que se puedan omitir, quedarán con el campo "vacío". Ejemplo "elija una de las siguientes alternativas" se indicará la que corresponda y el resto tendrá los campos vacíos, dicho esto, en la descripción no se definirá "vacio" como una alternativa en ninguna de las preguntas, puesto que es una omisión. </t>
  </si>
  <si>
    <t>P3057</t>
  </si>
  <si>
    <t>9.1</t>
  </si>
  <si>
    <t>Otras actividades, especifique</t>
  </si>
  <si>
    <t>P4034</t>
  </si>
  <si>
    <t>Otro, especifique.</t>
  </si>
  <si>
    <t>Nota 1:</t>
  </si>
  <si>
    <t xml:space="preserve"> En la encuesta, las variables con selección "SÍ" o "No" son de selección única. De la misma forma, las preguntas de selección multiple, que se puedan omitir, quedarán con el campo "vacío". Ejemplo "elija una de las siguientes alternativas" se indicará la que corresponda y el resto tendrá los campos vacíos, dicho esto, en la descripción no se definirá "vacio" como una alternativa en ninguna de las preguntas, puesto que es una omisión. </t>
  </si>
  <si>
    <t xml:space="preserve">1= R. de Tarapacá
2= R. de Antofagasta 
3= R. de Atacama
4= R. de Coquimbo 
5= R. de Valparaíso
6= R. del Libertador Gral. Bernardo O'Higgins 
7= R. del Maule
8= R. del Biobío
9= R. de La Araucanía 
10= R. de Los Lagos 
11= R. de Aisén del General Carlos Ibáñez del Campo
12= R. de Magallanes y de La Antártica Chilena 
13= R. Metropolitana de Santiago 
14= R. de Los Ríos 
15= R. de Arica y Parinacota
</t>
  </si>
  <si>
    <t>P3055</t>
  </si>
  <si>
    <t>3=Pequeña
2=Medianas 
1=Grande</t>
  </si>
  <si>
    <t>01 Agricultura, ganadería, caza y actividades de servicios conexas</t>
  </si>
  <si>
    <t>02 Silvicultura y extracción de madera</t>
  </si>
  <si>
    <t>031 Pesca</t>
  </si>
  <si>
    <t>032 Acuicultura</t>
  </si>
  <si>
    <t xml:space="preserve">B Explotación de minas y canteras </t>
  </si>
  <si>
    <t>10* Elaboración de productos alimenticios</t>
  </si>
  <si>
    <t>16 Producción de madera y fabricación de productos de madera y corcho, excepto muebles; fabricación de artículos de paja y de materiales trenzables</t>
  </si>
  <si>
    <t>17 Fabricación de papel y de producción de papel</t>
  </si>
  <si>
    <t>18 Impresión y reproducción de grabaciones</t>
  </si>
  <si>
    <t>20 fabricación de sustancias y productos químicos</t>
  </si>
  <si>
    <t>21 Fabricación de productos farmacéuticos, sustancias químicas medicinales y productos botánicos de uso farmacéutico</t>
  </si>
  <si>
    <t xml:space="preserve">24 fabricación de metales comunes </t>
  </si>
  <si>
    <t>25 Fabricación de productos elaborados de metal, excepto maquinaria y equipo</t>
  </si>
  <si>
    <t>26 Fabricación de productos de informática, de electrónica y de óptica</t>
  </si>
  <si>
    <t>27 Fabricación de equipo eléctrico</t>
  </si>
  <si>
    <t>28 Fabricación de maquinaria y equipo n.c.p</t>
  </si>
  <si>
    <t>29 Fabricación de vehículos automotores, remolques y semirremolques</t>
  </si>
  <si>
    <t>31 Fabricación de muebles</t>
  </si>
  <si>
    <t>D Suministro de electricidad, gas, vapor  y aire acondicionado</t>
  </si>
  <si>
    <t>E Suministro de agua; evacuación de aguas residuales, gestión de desechos y descontaminación</t>
  </si>
  <si>
    <t>41 Construcción de edificios</t>
  </si>
  <si>
    <t>42* Obras de ingeniería civil</t>
  </si>
  <si>
    <t>G Comercio al por mayor y al por menor; Reparación de vehículos automotores, motocicletas</t>
  </si>
  <si>
    <t>H Transporte y almacenamiento</t>
  </si>
  <si>
    <t>I Actividades de alojamiento y de servicio de comidas</t>
  </si>
  <si>
    <t xml:space="preserve">58* Actividades de edición </t>
  </si>
  <si>
    <t>61* Telecomunicaciones</t>
  </si>
  <si>
    <t>K Actividades financieras y de seguros</t>
  </si>
  <si>
    <t>L Actividades inmobiliarias</t>
  </si>
  <si>
    <t>69* Actividades jurídicas y de contabilidad</t>
  </si>
  <si>
    <t>72 Investigación científica y desarrollo</t>
  </si>
  <si>
    <t>N Actividades de servicios administrativos y de apoyo</t>
  </si>
  <si>
    <t>P Enseñanza</t>
  </si>
  <si>
    <t>Q Actividades de atención de la salud humana y de asistencia social</t>
  </si>
  <si>
    <t>R Actividades artísticas, de entretenimiento y recreativas</t>
  </si>
  <si>
    <t>S Otras actividades de servicios</t>
  </si>
  <si>
    <t>10*  En la División 10 están contenidas la División 10, 11 y 12</t>
  </si>
  <si>
    <t>42* En la División 42 están contenidas las División 41 y 43</t>
  </si>
  <si>
    <t>58* En la División 58 están la División 58, 59 y 60</t>
  </si>
  <si>
    <t>61* En la División 61 están contenidas la División 61, 62 y 63</t>
  </si>
  <si>
    <t>69* En la División 69 están contenidas la División 69, 70, 71, 73, 74 y 75</t>
  </si>
  <si>
    <t>Nota 2:</t>
  </si>
  <si>
    <t>3=Pequeñas
2=Medianas 
1=Grandes</t>
  </si>
  <si>
    <t xml:space="preserve">Primera= 01, 02, 031, 032, 04, 05, 07
Segunda= 10, 16, 17, 18, 20, 21, 24, 25, 26, 27, 28, 29, 31, D, E, 41 y 42 
Tercera= G, H, I, 58, 61, K, L, 69, 72, N, P, Q, R, S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</si>
</sst>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sz val="8"/>
      <name val="Arial"/>
      <family val="2"/>
    </font>
    <font>
      <sz val="10"/>
      <color indexed="8"/>
      <name val="Arial"/>
      <family val="2"/>
    </font>
    <font>
      <b/>
      <sz val="10"/>
      <color theme="4" tint="-0.249977111117893"/>
      <name val="Calibri"/>
      <family val="2"/>
      <scheme val="minor"/>
    </font>
    <font>
      <sz val="10"/>
      <name val="Calibri"/>
      <family val="2"/>
      <scheme val="minor"/>
    </font>
    <font>
      <b/>
      <sz val="10"/>
      <name val="Calibri"/>
      <family val="2"/>
      <scheme val="minor"/>
    </font>
    <font>
      <b/>
      <sz val="10"/>
      <color theme="1"/>
      <name val="Calibri"/>
      <family val="2"/>
      <scheme val="minor"/>
    </font>
    <font>
      <sz val="10"/>
      <color rgb="FFFF0000"/>
      <name val="Calibri"/>
      <family val="2"/>
      <scheme val="minor"/>
    </font>
    <font>
      <b/>
      <sz val="12"/>
      <color theme="4" tint="-0.249977111117893"/>
      <name val="Calibri"/>
      <family val="2"/>
      <scheme val="minor"/>
    </font>
    <font>
      <sz val="10"/>
      <color theme="1"/>
      <name val="Calibri"/>
      <family val="2"/>
      <scheme val="minor"/>
    </font>
    <font>
      <b/>
      <u/>
      <sz val="10"/>
      <color theme="1"/>
      <name val="Calibri"/>
      <family val="2"/>
      <scheme val="minor"/>
    </font>
    <font>
      <sz val="8"/>
      <color rgb="FF000000"/>
      <name val="Arial"/>
      <family val="2"/>
    </font>
  </fonts>
  <fills count="6">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lightDown">
        <bgColor theme="4" tint="0.79998168889431442"/>
      </patternFill>
    </fill>
    <fill>
      <patternFill patternType="solid">
        <fgColor theme="0"/>
        <bgColor indexed="64"/>
      </patternFill>
    </fill>
  </fills>
  <borders count="33">
    <border>
      <left/>
      <right/>
      <top/>
      <bottom/>
      <diagonal/>
    </border>
    <border>
      <left style="thin">
        <color theme="4" tint="-0.24994659260841701"/>
      </left>
      <right style="thin">
        <color theme="4" tint="-0.24994659260841701"/>
      </right>
      <top style="thin">
        <color theme="4" tint="-0.24994659260841701"/>
      </top>
      <bottom style="double">
        <color theme="4" tint="-0.24994659260841701"/>
      </bottom>
      <diagonal/>
    </border>
    <border>
      <left style="thin">
        <color theme="4" tint="-0.24994659260841701"/>
      </left>
      <right style="thin">
        <color theme="4" tint="-0.24994659260841701"/>
      </right>
      <top/>
      <bottom style="thin">
        <color theme="4" tint="-0.24994659260841701"/>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top/>
      <bottom style="medium">
        <color theme="4" tint="-0.24994659260841701"/>
      </bottom>
      <diagonal/>
    </border>
    <border>
      <left style="thin">
        <color theme="4" tint="-0.24994659260841701"/>
      </left>
      <right style="thin">
        <color theme="4" tint="-0.24994659260841701"/>
      </right>
      <top/>
      <bottom/>
      <diagonal/>
    </border>
    <border>
      <left style="thin">
        <color theme="4" tint="-0.24994659260841701"/>
      </left>
      <right style="thin">
        <color theme="4" tint="-0.24994659260841701"/>
      </right>
      <top style="double">
        <color theme="4" tint="-0.24994659260841701"/>
      </top>
      <bottom/>
      <diagonal/>
    </border>
    <border>
      <left/>
      <right style="thin">
        <color theme="4" tint="-0.24994659260841701"/>
      </right>
      <top/>
      <bottom style="thin">
        <color theme="4" tint="-0.24994659260841701"/>
      </bottom>
      <diagonal/>
    </border>
    <border>
      <left/>
      <right/>
      <top style="thin">
        <color theme="3"/>
      </top>
      <bottom/>
      <diagonal/>
    </border>
    <border>
      <left style="thin">
        <color theme="4" tint="-0.24994659260841701"/>
      </left>
      <right style="thin">
        <color theme="4" tint="-0.24994659260841701"/>
      </right>
      <top/>
      <bottom style="thin">
        <color theme="3"/>
      </bottom>
      <diagonal/>
    </border>
    <border>
      <left style="thin">
        <color theme="4" tint="-0.24994659260841701"/>
      </left>
      <right style="thin">
        <color theme="4" tint="-0.24994659260841701"/>
      </right>
      <top style="thin">
        <color theme="4" tint="-0.24994659260841701"/>
      </top>
      <bottom/>
      <diagonal/>
    </border>
    <border>
      <left/>
      <right/>
      <top style="thin">
        <color theme="4" tint="-0.24994659260841701"/>
      </top>
      <bottom style="thin">
        <color theme="4" tint="-0.24994659260841701"/>
      </bottom>
      <diagonal/>
    </border>
    <border>
      <left style="thin">
        <color indexed="64"/>
      </left>
      <right style="thin">
        <color indexed="64"/>
      </right>
      <top style="thin">
        <color indexed="64"/>
      </top>
      <bottom style="thin">
        <color indexed="64"/>
      </bottom>
      <diagonal/>
    </border>
    <border>
      <left style="thin">
        <color theme="3"/>
      </left>
      <right style="thin">
        <color theme="4" tint="-0.24994659260841701"/>
      </right>
      <top style="thin">
        <color theme="4" tint="-0.24994659260841701"/>
      </top>
      <bottom/>
      <diagonal/>
    </border>
    <border>
      <left/>
      <right/>
      <top style="thin">
        <color indexed="64"/>
      </top>
      <bottom style="thin">
        <color indexed="64"/>
      </bottom>
      <diagonal/>
    </border>
    <border>
      <left/>
      <right style="thin">
        <color theme="3"/>
      </right>
      <top style="thin">
        <color theme="4" tint="-0.2499465926084170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style="thin">
        <color theme="4" tint="-0.24994659260841701"/>
      </left>
      <right/>
      <top style="thin">
        <color theme="4" tint="-0.24994659260841701"/>
      </top>
      <bottom/>
      <diagonal/>
    </border>
    <border>
      <left style="thin">
        <color theme="4" tint="-0.24994659260841701"/>
      </left>
      <right/>
      <top/>
      <bottom/>
      <diagonal/>
    </border>
    <border>
      <left/>
      <right style="thin">
        <color theme="3" tint="0.39997558519241921"/>
      </right>
      <top/>
      <bottom/>
      <diagonal/>
    </border>
    <border>
      <left/>
      <right style="thin">
        <color theme="3" tint="0.39997558519241921"/>
      </right>
      <top style="thin">
        <color theme="3" tint="0.39997558519241921"/>
      </top>
      <bottom/>
      <diagonal/>
    </border>
    <border>
      <left/>
      <right style="thin">
        <color theme="3" tint="0.39997558519241921"/>
      </right>
      <top/>
      <bottom style="thin">
        <color theme="3" tint="0.39997558519241921"/>
      </bottom>
      <diagonal/>
    </border>
    <border>
      <left/>
      <right style="thin">
        <color theme="4" tint="-0.24994659260841701"/>
      </right>
      <top/>
      <bottom/>
      <diagonal/>
    </border>
    <border>
      <left style="thin">
        <color theme="4" tint="-0.24994659260841701"/>
      </left>
      <right style="thin">
        <color theme="3" tint="0.39997558519241921"/>
      </right>
      <top/>
      <bottom style="thin">
        <color theme="4" tint="-0.24994659260841701"/>
      </bottom>
      <diagonal/>
    </border>
    <border>
      <left style="thin">
        <color theme="3" tint="0.39997558519241921"/>
      </left>
      <right style="thin">
        <color theme="3" tint="0.39997558519241921"/>
      </right>
      <top style="thin">
        <color theme="3" tint="0.39997558519241921"/>
      </top>
      <bottom/>
      <diagonal/>
    </border>
    <border>
      <left style="thin">
        <color theme="3" tint="0.39997558519241921"/>
      </left>
      <right style="thin">
        <color theme="3" tint="0.39997558519241921"/>
      </right>
      <top/>
      <bottom/>
      <diagonal/>
    </border>
    <border>
      <left style="thin">
        <color theme="3" tint="0.39997558519241921"/>
      </left>
      <right style="thin">
        <color theme="3" tint="0.39997558519241921"/>
      </right>
      <top/>
      <bottom style="thin">
        <color theme="3" tint="0.39997558519241921"/>
      </bottom>
      <diagonal/>
    </border>
    <border>
      <left style="thin">
        <color theme="4" tint="-0.24994659260841701"/>
      </left>
      <right style="thin">
        <color theme="3" tint="0.39997558519241921"/>
      </right>
      <top style="thin">
        <color theme="4" tint="-0.24994659260841701"/>
      </top>
      <bottom style="thin">
        <color theme="4" tint="-0.24994659260841701"/>
      </bottom>
      <diagonal/>
    </border>
    <border>
      <left style="thin">
        <color theme="4" tint="-0.24994659260841701"/>
      </left>
      <right style="thin">
        <color theme="3" tint="0.39997558519241921"/>
      </right>
      <top style="thin">
        <color theme="4" tint="-0.24994659260841701"/>
      </top>
      <bottom/>
      <diagonal/>
    </border>
  </borders>
  <cellStyleXfs count="2">
    <xf numFmtId="0" fontId="0" fillId="0" borderId="0"/>
    <xf numFmtId="0" fontId="2" fillId="0" borderId="0"/>
  </cellStyleXfs>
  <cellXfs count="131">
    <xf numFmtId="0" fontId="0" fillId="0" borderId="0" xfId="0"/>
    <xf numFmtId="0" fontId="3" fillId="0" borderId="1" xfId="0" applyFont="1" applyFill="1" applyBorder="1" applyAlignment="1">
      <alignment horizontal="center" vertical="center"/>
    </xf>
    <xf numFmtId="0" fontId="4" fillId="0" borderId="0" xfId="0" applyFont="1"/>
    <xf numFmtId="0" fontId="3" fillId="2" borderId="2" xfId="1" applyFont="1" applyFill="1" applyBorder="1" applyAlignment="1">
      <alignment horizontal="left"/>
    </xf>
    <xf numFmtId="0" fontId="4" fillId="0" borderId="2" xfId="0" applyFont="1" applyBorder="1"/>
    <xf numFmtId="0" fontId="3" fillId="2" borderId="3" xfId="1" applyFont="1" applyFill="1" applyBorder="1" applyAlignment="1">
      <alignment horizontal="left" vertical="center"/>
    </xf>
    <xf numFmtId="0" fontId="4" fillId="0" borderId="3" xfId="0" applyFont="1" applyBorder="1" applyAlignment="1">
      <alignment vertical="center"/>
    </xf>
    <xf numFmtId="0" fontId="4" fillId="0" borderId="3" xfId="0" applyFont="1" applyBorder="1" applyAlignment="1">
      <alignment vertical="center" wrapText="1"/>
    </xf>
    <xf numFmtId="0" fontId="3" fillId="0" borderId="3" xfId="1" applyFont="1" applyFill="1" applyBorder="1" applyAlignment="1">
      <alignment horizontal="left" vertical="center"/>
    </xf>
    <xf numFmtId="0" fontId="4" fillId="0" borderId="3" xfId="0" applyFont="1" applyFill="1" applyBorder="1" applyAlignment="1">
      <alignment vertical="center"/>
    </xf>
    <xf numFmtId="0" fontId="4" fillId="0" borderId="3" xfId="0" applyFont="1" applyFill="1" applyBorder="1" applyAlignment="1">
      <alignmen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Fill="1" applyAlignment="1">
      <alignment horizontal="center" vertical="center"/>
    </xf>
    <xf numFmtId="0" fontId="3" fillId="2" borderId="2" xfId="1" applyFont="1" applyFill="1" applyBorder="1" applyAlignment="1">
      <alignment horizontal="left" vertical="center"/>
    </xf>
    <xf numFmtId="0" fontId="4" fillId="0" borderId="2" xfId="0" applyFont="1" applyBorder="1" applyAlignment="1">
      <alignment vertical="center"/>
    </xf>
    <xf numFmtId="0" fontId="4" fillId="0" borderId="0" xfId="0" applyFont="1" applyAlignment="1">
      <alignment horizontal="center"/>
    </xf>
    <xf numFmtId="49" fontId="4" fillId="0" borderId="0" xfId="0" applyNumberFormat="1" applyFont="1" applyAlignment="1">
      <alignment horizontal="center" vertical="center" wrapText="1"/>
    </xf>
    <xf numFmtId="0" fontId="4" fillId="0" borderId="0" xfId="0" applyFont="1" applyFill="1" applyAlignment="1">
      <alignment horizontal="center"/>
    </xf>
    <xf numFmtId="0" fontId="3" fillId="2" borderId="1" xfId="0" applyFont="1" applyFill="1" applyBorder="1" applyAlignment="1">
      <alignment horizontal="center"/>
    </xf>
    <xf numFmtId="0" fontId="5" fillId="0" borderId="0" xfId="0" applyFont="1" applyAlignment="1">
      <alignment horizontal="center"/>
    </xf>
    <xf numFmtId="49"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left" vertical="center"/>
    </xf>
    <xf numFmtId="0" fontId="4" fillId="0" borderId="3" xfId="0" applyFont="1" applyFill="1" applyBorder="1" applyAlignment="1">
      <alignment horizontal="left" vertical="center" wrapText="1"/>
    </xf>
    <xf numFmtId="49" fontId="4" fillId="0" borderId="0" xfId="0" applyNumberFormat="1" applyFont="1" applyAlignment="1">
      <alignment horizontal="center"/>
    </xf>
    <xf numFmtId="0" fontId="4" fillId="0" borderId="0" xfId="0" applyFont="1" applyBorder="1" applyAlignment="1">
      <alignment horizontal="center"/>
    </xf>
    <xf numFmtId="0" fontId="4" fillId="2" borderId="3" xfId="0" applyFont="1" applyFill="1" applyBorder="1" applyAlignment="1">
      <alignment horizontal="left" vertical="center" wrapText="1" indent="1"/>
    </xf>
    <xf numFmtId="0" fontId="4" fillId="0" borderId="3" xfId="0" applyFont="1" applyBorder="1" applyAlignment="1">
      <alignment horizontal="left" vertical="center" wrapText="1" indent="2"/>
    </xf>
    <xf numFmtId="0" fontId="4" fillId="0" borderId="3" xfId="0" applyFont="1" applyBorder="1" applyAlignment="1">
      <alignment horizontal="left" vertical="center" wrapText="1" indent="1"/>
    </xf>
    <xf numFmtId="0" fontId="5" fillId="4" borderId="2" xfId="0" applyFont="1" applyFill="1" applyBorder="1" applyAlignment="1">
      <alignment horizontal="center"/>
    </xf>
    <xf numFmtId="0" fontId="6" fillId="3" borderId="2" xfId="0" applyFont="1" applyFill="1" applyBorder="1" applyAlignment="1">
      <alignment horizontal="left"/>
    </xf>
    <xf numFmtId="0" fontId="4" fillId="0" borderId="3" xfId="0" applyFont="1" applyBorder="1" applyAlignment="1">
      <alignment horizontal="center" vertical="center"/>
    </xf>
    <xf numFmtId="0" fontId="4" fillId="0" borderId="3" xfId="0" applyFont="1" applyBorder="1" applyAlignment="1">
      <alignment horizontal="left" vertical="center" indent="1"/>
    </xf>
    <xf numFmtId="0" fontId="4" fillId="0" borderId="3" xfId="0" applyFont="1" applyBorder="1" applyAlignment="1">
      <alignment horizontal="left" vertical="center" wrapText="1"/>
    </xf>
    <xf numFmtId="0" fontId="7" fillId="0" borderId="0" xfId="0" applyFont="1" applyAlignment="1">
      <alignment horizontal="center" vertical="center"/>
    </xf>
    <xf numFmtId="0" fontId="5" fillId="4" borderId="3" xfId="0" applyFont="1" applyFill="1" applyBorder="1" applyAlignment="1">
      <alignment horizontal="center" vertical="center"/>
    </xf>
    <xf numFmtId="0" fontId="6" fillId="3" borderId="3" xfId="0" applyFont="1" applyFill="1" applyBorder="1" applyAlignment="1">
      <alignment horizontal="left" vertical="center"/>
    </xf>
    <xf numFmtId="0" fontId="6" fillId="3" borderId="2" xfId="0" applyFont="1" applyFill="1" applyBorder="1" applyAlignment="1">
      <alignment horizontal="left" vertical="center" wrapText="1"/>
    </xf>
    <xf numFmtId="0" fontId="5" fillId="4" borderId="3" xfId="0" applyFont="1" applyFill="1" applyBorder="1" applyAlignment="1">
      <alignment horizontal="center"/>
    </xf>
    <xf numFmtId="0" fontId="6" fillId="3" borderId="3" xfId="0" applyFont="1" applyFill="1" applyBorder="1" applyAlignment="1">
      <alignment horizontal="left" vertical="center" wrapText="1"/>
    </xf>
    <xf numFmtId="0" fontId="6" fillId="3" borderId="2" xfId="0" applyFont="1" applyFill="1" applyBorder="1" applyAlignment="1">
      <alignment horizontal="left" wrapText="1"/>
    </xf>
    <xf numFmtId="0" fontId="4" fillId="0" borderId="3" xfId="0" applyFont="1" applyFill="1" applyBorder="1" applyAlignment="1">
      <alignment horizontal="center" vertical="center"/>
    </xf>
    <xf numFmtId="0" fontId="4" fillId="0" borderId="3" xfId="0" applyFont="1" applyBorder="1" applyAlignment="1">
      <alignment horizontal="left" vertical="center" wrapText="1" indent="3"/>
    </xf>
    <xf numFmtId="0" fontId="4" fillId="0" borderId="3" xfId="0" applyFont="1" applyBorder="1" applyAlignment="1">
      <alignment horizontal="left" vertical="center"/>
    </xf>
    <xf numFmtId="0" fontId="6" fillId="3" borderId="3" xfId="0" applyFont="1" applyFill="1" applyBorder="1" applyAlignment="1">
      <alignment horizontal="left" vertical="center" wrapText="1" indent="2"/>
    </xf>
    <xf numFmtId="0" fontId="4" fillId="0" borderId="2" xfId="0" applyFont="1" applyBorder="1" applyAlignment="1">
      <alignment horizontal="center"/>
    </xf>
    <xf numFmtId="0" fontId="4" fillId="0"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center"/>
    </xf>
    <xf numFmtId="0" fontId="4" fillId="5" borderId="3" xfId="0" applyFont="1" applyFill="1" applyBorder="1" applyAlignment="1">
      <alignment horizontal="center"/>
    </xf>
    <xf numFmtId="0" fontId="9" fillId="5" borderId="3" xfId="0" applyFont="1" applyFill="1" applyBorder="1" applyAlignment="1">
      <alignment horizontal="left" vertical="center" wrapText="1" indent="2"/>
    </xf>
    <xf numFmtId="0" fontId="5" fillId="0" borderId="0" xfId="0" applyFont="1" applyAlignment="1">
      <alignment horizontal="center" vertical="center"/>
    </xf>
    <xf numFmtId="0" fontId="4" fillId="0" borderId="7" xfId="0" applyFont="1" applyFill="1" applyBorder="1" applyAlignment="1">
      <alignment horizontal="center" vertical="center"/>
    </xf>
    <xf numFmtId="0" fontId="4" fillId="0" borderId="0" xfId="0" applyFont="1" applyBorder="1" applyAlignment="1">
      <alignment horizontal="left" vertical="center" wrapText="1" indent="1"/>
    </xf>
    <xf numFmtId="0" fontId="3" fillId="0" borderId="0" xfId="0" applyFont="1" applyFill="1" applyBorder="1" applyAlignment="1">
      <alignment horizontal="left"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wrapText="1"/>
    </xf>
    <xf numFmtId="0" fontId="5" fillId="3" borderId="3" xfId="0" applyFont="1" applyFill="1" applyBorder="1" applyAlignment="1">
      <alignment horizontal="left" vertical="center" wrapText="1" indent="1"/>
    </xf>
    <xf numFmtId="0" fontId="6" fillId="3" borderId="2" xfId="0" applyFont="1" applyFill="1" applyBorder="1" applyAlignment="1">
      <alignment horizontal="left" vertical="center" wrapText="1" indent="1"/>
    </xf>
    <xf numFmtId="0" fontId="0" fillId="0" borderId="8" xfId="0" applyBorder="1"/>
    <xf numFmtId="0" fontId="4" fillId="0" borderId="5" xfId="0" applyFont="1" applyFill="1" applyBorder="1" applyAlignment="1">
      <alignment horizontal="left" vertical="center" wrapText="1" indent="1"/>
    </xf>
    <xf numFmtId="0" fontId="4" fillId="0" borderId="10" xfId="0" applyFont="1" applyBorder="1" applyAlignment="1">
      <alignment horizontal="center" vertical="center"/>
    </xf>
    <xf numFmtId="0" fontId="4" fillId="4" borderId="3" xfId="0" applyFont="1" applyFill="1" applyBorder="1" applyAlignment="1">
      <alignment horizontal="center"/>
    </xf>
    <xf numFmtId="0" fontId="6" fillId="3" borderId="11" xfId="0" applyFont="1" applyFill="1" applyBorder="1" applyAlignment="1">
      <alignment horizontal="left" vertical="center" wrapText="1" indent="1"/>
    </xf>
    <xf numFmtId="0" fontId="4" fillId="0" borderId="0" xfId="0" applyFont="1" applyAlignment="1">
      <alignment horizontal="left" vertical="center" wrapText="1" indent="1"/>
    </xf>
    <xf numFmtId="49" fontId="4" fillId="0" borderId="13"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20" fontId="4" fillId="0" borderId="10" xfId="0" applyNumberFormat="1" applyFont="1" applyFill="1" applyBorder="1" applyAlignment="1">
      <alignment horizontal="left" vertical="center" wrapText="1"/>
    </xf>
    <xf numFmtId="49" fontId="4" fillId="0" borderId="14" xfId="0" applyNumberFormat="1" applyFont="1" applyBorder="1" applyAlignment="1">
      <alignment horizontal="center"/>
    </xf>
    <xf numFmtId="0" fontId="4" fillId="0" borderId="14" xfId="0" applyFont="1" applyBorder="1" applyAlignment="1">
      <alignment horizontal="left"/>
    </xf>
    <xf numFmtId="0" fontId="3" fillId="2" borderId="0" xfId="0" applyFont="1" applyFill="1" applyBorder="1" applyAlignment="1">
      <alignment vertical="center" wrapText="1"/>
    </xf>
    <xf numFmtId="0" fontId="4" fillId="0" borderId="15" xfId="0" applyFont="1" applyFill="1" applyBorder="1" applyAlignment="1">
      <alignment horizontal="center" vertical="center"/>
    </xf>
    <xf numFmtId="0" fontId="3" fillId="2" borderId="10" xfId="0" applyFont="1" applyFill="1" applyBorder="1" applyAlignment="1">
      <alignment horizontal="center"/>
    </xf>
    <xf numFmtId="0" fontId="4" fillId="0" borderId="12" xfId="0" applyFont="1" applyBorder="1" applyAlignment="1">
      <alignment horizontal="center"/>
    </xf>
    <xf numFmtId="0" fontId="4" fillId="0" borderId="12" xfId="0" applyFont="1" applyBorder="1" applyAlignment="1">
      <alignment horizontal="left"/>
    </xf>
    <xf numFmtId="0" fontId="3" fillId="0" borderId="5" xfId="0" applyFont="1" applyFill="1" applyBorder="1" applyAlignment="1">
      <alignment vertical="center" wrapText="1"/>
    </xf>
    <xf numFmtId="0" fontId="3" fillId="0" borderId="9" xfId="0" applyFont="1" applyFill="1" applyBorder="1" applyAlignment="1">
      <alignment vertical="center" wrapText="1"/>
    </xf>
    <xf numFmtId="0" fontId="5" fillId="4" borderId="7" xfId="0" applyFont="1" applyFill="1" applyBorder="1" applyAlignment="1">
      <alignment horizontal="center"/>
    </xf>
    <xf numFmtId="0" fontId="4" fillId="0" borderId="19" xfId="0" applyFont="1" applyBorder="1" applyAlignment="1">
      <alignment horizontal="center" vertical="center"/>
    </xf>
    <xf numFmtId="0" fontId="5" fillId="4" borderId="19" xfId="0" applyFont="1" applyFill="1" applyBorder="1" applyAlignment="1">
      <alignment horizontal="center"/>
    </xf>
    <xf numFmtId="0" fontId="4" fillId="0" borderId="20" xfId="0" applyFont="1" applyBorder="1" applyAlignment="1">
      <alignment horizontal="center" vertical="center"/>
    </xf>
    <xf numFmtId="0" fontId="4" fillId="0" borderId="19" xfId="0" applyFont="1" applyBorder="1" applyAlignment="1">
      <alignment horizontal="left" vertical="center" wrapText="1"/>
    </xf>
    <xf numFmtId="0" fontId="4" fillId="0" borderId="10" xfId="0" applyFont="1" applyBorder="1" applyAlignment="1">
      <alignment horizontal="left" vertical="center" wrapText="1" indent="1"/>
    </xf>
    <xf numFmtId="0" fontId="4" fillId="0" borderId="12" xfId="0" applyFont="1" applyFill="1" applyBorder="1" applyAlignment="1">
      <alignment horizontal="left" vertical="center" wrapText="1" indent="1"/>
    </xf>
    <xf numFmtId="0" fontId="4" fillId="0" borderId="11" xfId="0" applyFont="1" applyBorder="1" applyAlignment="1">
      <alignment horizontal="left" vertical="center" wrapText="1" indent="1"/>
    </xf>
    <xf numFmtId="0" fontId="6" fillId="3" borderId="3" xfId="0" applyFont="1" applyFill="1" applyBorder="1" applyAlignment="1">
      <alignment horizontal="left" vertical="center" wrapText="1" indent="1"/>
    </xf>
    <xf numFmtId="0" fontId="4" fillId="2" borderId="3" xfId="0" applyFont="1" applyFill="1" applyBorder="1" applyAlignment="1">
      <alignment horizontal="left" vertical="center" wrapText="1" indent="2"/>
    </xf>
    <xf numFmtId="0" fontId="5" fillId="4" borderId="19" xfId="0" applyFont="1" applyFill="1" applyBorder="1" applyAlignment="1">
      <alignment horizontal="center" vertical="center"/>
    </xf>
    <xf numFmtId="0" fontId="11" fillId="0" borderId="0" xfId="0" applyFont="1" applyAlignment="1">
      <alignment horizontal="left" vertical="center"/>
    </xf>
    <xf numFmtId="0" fontId="8" fillId="2" borderId="4" xfId="0" applyFont="1" applyFill="1" applyBorder="1" applyAlignment="1">
      <alignment horizontal="center" vertical="center"/>
    </xf>
    <xf numFmtId="0" fontId="4" fillId="0" borderId="0" xfId="0" applyFont="1" applyAlignment="1">
      <alignment horizontal="left" vertical="center" wrapText="1"/>
    </xf>
    <xf numFmtId="0" fontId="5" fillId="0" borderId="0" xfId="0" applyFont="1" applyAlignment="1">
      <alignment horizontal="center" vertical="center" wrapText="1"/>
    </xf>
    <xf numFmtId="0" fontId="8" fillId="2" borderId="4" xfId="0" applyFont="1" applyFill="1" applyBorder="1" applyAlignment="1">
      <alignment horizontal="center"/>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2" borderId="21" xfId="1" applyFont="1" applyFill="1" applyBorder="1" applyAlignment="1">
      <alignment horizontal="center" vertical="center" wrapText="1"/>
    </xf>
    <xf numFmtId="0" fontId="3" fillId="2" borderId="22" xfId="1"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24" xfId="0" applyFont="1" applyBorder="1" applyAlignment="1">
      <alignment horizontal="left" vertical="center"/>
    </xf>
    <xf numFmtId="0" fontId="4" fillId="0" borderId="23" xfId="0" applyFont="1" applyBorder="1" applyAlignment="1">
      <alignment horizontal="left" vertical="center"/>
    </xf>
    <xf numFmtId="0" fontId="4" fillId="0" borderId="25" xfId="0" applyFont="1" applyBorder="1" applyAlignment="1">
      <alignment horizontal="left" vertical="center"/>
    </xf>
    <xf numFmtId="0" fontId="4" fillId="0" borderId="7" xfId="0" applyFont="1" applyBorder="1"/>
    <xf numFmtId="0" fontId="4" fillId="0" borderId="7" xfId="0" applyFont="1" applyBorder="1" applyAlignment="1">
      <alignment vertical="center"/>
    </xf>
    <xf numFmtId="0" fontId="4" fillId="0" borderId="26" xfId="0" applyFont="1" applyBorder="1"/>
    <xf numFmtId="0" fontId="4" fillId="0" borderId="27" xfId="0" applyFont="1" applyFill="1" applyBorder="1" applyAlignment="1">
      <alignment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27" xfId="0" applyFont="1" applyBorder="1"/>
    <xf numFmtId="0" fontId="4" fillId="0" borderId="27"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cellXfs>
  <cellStyles count="2">
    <cellStyle name="Normal" xfId="0" builtinId="0"/>
    <cellStyle name="Normal_Atributos"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tabSelected="1" zoomScale="80" zoomScaleNormal="80" workbookViewId="0">
      <selection activeCell="B8" sqref="B8:B43"/>
    </sheetView>
  </sheetViews>
  <sheetFormatPr baseColWidth="10" defaultColWidth="11.42578125" defaultRowHeight="12.75" x14ac:dyDescent="0.2"/>
  <cols>
    <col min="1" max="1" width="24.85546875" style="11" customWidth="1"/>
    <col min="2" max="2" width="91.140625" style="11" customWidth="1"/>
    <col min="3" max="3" width="131" style="11" bestFit="1" customWidth="1"/>
    <col min="4" max="16384" width="11.42578125" style="11"/>
  </cols>
  <sheetData>
    <row r="1" spans="1:3" ht="16.5" thickBot="1" x14ac:dyDescent="0.25">
      <c r="A1" s="91" t="s">
        <v>677</v>
      </c>
      <c r="B1" s="91"/>
      <c r="C1" s="91"/>
    </row>
    <row r="2" spans="1:3" x14ac:dyDescent="0.2">
      <c r="A2" s="12"/>
      <c r="C2" s="13"/>
    </row>
    <row r="3" spans="1:3" s="2" customFormat="1" ht="13.5" thickBot="1" x14ac:dyDescent="0.25">
      <c r="A3" s="1" t="s">
        <v>194</v>
      </c>
      <c r="B3" s="1" t="s">
        <v>193</v>
      </c>
      <c r="C3" s="1" t="s">
        <v>192</v>
      </c>
    </row>
    <row r="4" spans="1:3" s="2" customFormat="1" ht="13.5" thickTop="1" x14ac:dyDescent="0.2">
      <c r="A4" s="3" t="s">
        <v>463</v>
      </c>
      <c r="B4" s="127" t="s">
        <v>195</v>
      </c>
      <c r="C4" s="120" t="s">
        <v>79</v>
      </c>
    </row>
    <row r="5" spans="1:3" s="2" customFormat="1" x14ac:dyDescent="0.2">
      <c r="A5" s="14" t="s">
        <v>464</v>
      </c>
      <c r="B5" s="128" t="s">
        <v>198</v>
      </c>
      <c r="C5" s="121" t="s">
        <v>199</v>
      </c>
    </row>
    <row r="6" spans="1:3" s="2" customFormat="1" x14ac:dyDescent="0.2">
      <c r="A6" s="5" t="s">
        <v>472</v>
      </c>
      <c r="B6" s="129" t="s">
        <v>470</v>
      </c>
      <c r="C6" s="120" t="s">
        <v>79</v>
      </c>
    </row>
    <row r="7" spans="1:3" s="2" customFormat="1" ht="12.75" customHeight="1" x14ac:dyDescent="0.2">
      <c r="A7" s="14" t="s">
        <v>473</v>
      </c>
      <c r="B7" s="130" t="s">
        <v>471</v>
      </c>
      <c r="C7" s="122" t="s">
        <v>79</v>
      </c>
    </row>
    <row r="8" spans="1:3" x14ac:dyDescent="0.2">
      <c r="A8" s="114" t="s">
        <v>474</v>
      </c>
      <c r="B8" s="124" t="s">
        <v>200</v>
      </c>
      <c r="C8" s="117" t="s">
        <v>689</v>
      </c>
    </row>
    <row r="9" spans="1:3" x14ac:dyDescent="0.2">
      <c r="A9" s="115"/>
      <c r="B9" s="125"/>
      <c r="C9" s="118" t="s">
        <v>690</v>
      </c>
    </row>
    <row r="10" spans="1:3" x14ac:dyDescent="0.2">
      <c r="A10" s="115"/>
      <c r="B10" s="125"/>
      <c r="C10" s="118" t="s">
        <v>691</v>
      </c>
    </row>
    <row r="11" spans="1:3" x14ac:dyDescent="0.2">
      <c r="A11" s="115"/>
      <c r="B11" s="125"/>
      <c r="C11" s="118" t="s">
        <v>692</v>
      </c>
    </row>
    <row r="12" spans="1:3" x14ac:dyDescent="0.2">
      <c r="A12" s="115"/>
      <c r="B12" s="125"/>
      <c r="C12" s="118" t="s">
        <v>693</v>
      </c>
    </row>
    <row r="13" spans="1:3" x14ac:dyDescent="0.2">
      <c r="A13" s="115"/>
      <c r="B13" s="125"/>
      <c r="C13" s="118" t="s">
        <v>694</v>
      </c>
    </row>
    <row r="14" spans="1:3" x14ac:dyDescent="0.2">
      <c r="A14" s="115"/>
      <c r="B14" s="125"/>
      <c r="C14" s="118" t="s">
        <v>695</v>
      </c>
    </row>
    <row r="15" spans="1:3" x14ac:dyDescent="0.2">
      <c r="A15" s="115"/>
      <c r="B15" s="125"/>
      <c r="C15" s="118" t="s">
        <v>696</v>
      </c>
    </row>
    <row r="16" spans="1:3" x14ac:dyDescent="0.2">
      <c r="A16" s="115"/>
      <c r="B16" s="125"/>
      <c r="C16" s="118" t="s">
        <v>697</v>
      </c>
    </row>
    <row r="17" spans="1:3" x14ac:dyDescent="0.2">
      <c r="A17" s="115"/>
      <c r="B17" s="125"/>
      <c r="C17" s="118" t="s">
        <v>698</v>
      </c>
    </row>
    <row r="18" spans="1:3" x14ac:dyDescent="0.2">
      <c r="A18" s="115"/>
      <c r="B18" s="125"/>
      <c r="C18" s="118" t="s">
        <v>699</v>
      </c>
    </row>
    <row r="19" spans="1:3" x14ac:dyDescent="0.2">
      <c r="A19" s="115"/>
      <c r="B19" s="125"/>
      <c r="C19" s="118" t="s">
        <v>700</v>
      </c>
    </row>
    <row r="20" spans="1:3" x14ac:dyDescent="0.2">
      <c r="A20" s="115"/>
      <c r="B20" s="125"/>
      <c r="C20" s="118" t="s">
        <v>701</v>
      </c>
    </row>
    <row r="21" spans="1:3" x14ac:dyDescent="0.2">
      <c r="A21" s="115"/>
      <c r="B21" s="125"/>
      <c r="C21" s="118" t="s">
        <v>702</v>
      </c>
    </row>
    <row r="22" spans="1:3" x14ac:dyDescent="0.2">
      <c r="A22" s="115"/>
      <c r="B22" s="125"/>
      <c r="C22" s="118" t="s">
        <v>703</v>
      </c>
    </row>
    <row r="23" spans="1:3" x14ac:dyDescent="0.2">
      <c r="A23" s="115"/>
      <c r="B23" s="125"/>
      <c r="C23" s="118" t="s">
        <v>704</v>
      </c>
    </row>
    <row r="24" spans="1:3" x14ac:dyDescent="0.2">
      <c r="A24" s="115"/>
      <c r="B24" s="125"/>
      <c r="C24" s="118" t="s">
        <v>705</v>
      </c>
    </row>
    <row r="25" spans="1:3" x14ac:dyDescent="0.2">
      <c r="A25" s="115"/>
      <c r="B25" s="125"/>
      <c r="C25" s="118" t="s">
        <v>706</v>
      </c>
    </row>
    <row r="26" spans="1:3" x14ac:dyDescent="0.2">
      <c r="A26" s="115"/>
      <c r="B26" s="125"/>
      <c r="C26" s="118" t="s">
        <v>707</v>
      </c>
    </row>
    <row r="27" spans="1:3" x14ac:dyDescent="0.2">
      <c r="A27" s="115"/>
      <c r="B27" s="125"/>
      <c r="C27" s="118" t="s">
        <v>708</v>
      </c>
    </row>
    <row r="28" spans="1:3" x14ac:dyDescent="0.2">
      <c r="A28" s="115"/>
      <c r="B28" s="125"/>
      <c r="C28" s="118" t="s">
        <v>709</v>
      </c>
    </row>
    <row r="29" spans="1:3" x14ac:dyDescent="0.2">
      <c r="A29" s="115"/>
      <c r="B29" s="125"/>
      <c r="C29" s="118" t="s">
        <v>710</v>
      </c>
    </row>
    <row r="30" spans="1:3" x14ac:dyDescent="0.2">
      <c r="A30" s="115"/>
      <c r="B30" s="125"/>
      <c r="C30" s="118" t="s">
        <v>711</v>
      </c>
    </row>
    <row r="31" spans="1:3" x14ac:dyDescent="0.2">
      <c r="A31" s="115"/>
      <c r="B31" s="125"/>
      <c r="C31" s="118" t="s">
        <v>712</v>
      </c>
    </row>
    <row r="32" spans="1:3" x14ac:dyDescent="0.2">
      <c r="A32" s="115"/>
      <c r="B32" s="125"/>
      <c r="C32" s="118" t="s">
        <v>713</v>
      </c>
    </row>
    <row r="33" spans="1:3" x14ac:dyDescent="0.2">
      <c r="A33" s="115"/>
      <c r="B33" s="125"/>
      <c r="C33" s="118" t="s">
        <v>714</v>
      </c>
    </row>
    <row r="34" spans="1:3" x14ac:dyDescent="0.2">
      <c r="A34" s="115"/>
      <c r="B34" s="125"/>
      <c r="C34" s="118" t="s">
        <v>715</v>
      </c>
    </row>
    <row r="35" spans="1:3" x14ac:dyDescent="0.2">
      <c r="A35" s="115"/>
      <c r="B35" s="125"/>
      <c r="C35" s="118" t="s">
        <v>716</v>
      </c>
    </row>
    <row r="36" spans="1:3" x14ac:dyDescent="0.2">
      <c r="A36" s="115"/>
      <c r="B36" s="125"/>
      <c r="C36" s="118" t="s">
        <v>717</v>
      </c>
    </row>
    <row r="37" spans="1:3" x14ac:dyDescent="0.2">
      <c r="A37" s="115"/>
      <c r="B37" s="125"/>
      <c r="C37" s="118" t="s">
        <v>718</v>
      </c>
    </row>
    <row r="38" spans="1:3" x14ac:dyDescent="0.2">
      <c r="A38" s="115"/>
      <c r="B38" s="125"/>
      <c r="C38" s="118" t="s">
        <v>719</v>
      </c>
    </row>
    <row r="39" spans="1:3" x14ac:dyDescent="0.2">
      <c r="A39" s="115"/>
      <c r="B39" s="125"/>
      <c r="C39" s="118" t="s">
        <v>720</v>
      </c>
    </row>
    <row r="40" spans="1:3" x14ac:dyDescent="0.2">
      <c r="A40" s="115"/>
      <c r="B40" s="125"/>
      <c r="C40" s="118" t="s">
        <v>721</v>
      </c>
    </row>
    <row r="41" spans="1:3" x14ac:dyDescent="0.2">
      <c r="A41" s="115"/>
      <c r="B41" s="125"/>
      <c r="C41" s="118" t="s">
        <v>722</v>
      </c>
    </row>
    <row r="42" spans="1:3" x14ac:dyDescent="0.2">
      <c r="A42" s="115"/>
      <c r="B42" s="125"/>
      <c r="C42" s="118" t="s">
        <v>723</v>
      </c>
    </row>
    <row r="43" spans="1:3" x14ac:dyDescent="0.2">
      <c r="A43" s="115"/>
      <c r="B43" s="126"/>
      <c r="C43" s="119" t="s">
        <v>724</v>
      </c>
    </row>
    <row r="44" spans="1:3" s="2" customFormat="1" ht="42" customHeight="1" x14ac:dyDescent="0.2">
      <c r="A44" s="8" t="s">
        <v>475</v>
      </c>
      <c r="B44" s="123" t="s">
        <v>196</v>
      </c>
      <c r="C44" s="116" t="s">
        <v>688</v>
      </c>
    </row>
    <row r="45" spans="1:3" ht="63.75" customHeight="1" x14ac:dyDescent="0.2">
      <c r="A45" s="52" t="s">
        <v>684</v>
      </c>
      <c r="B45" s="92" t="s">
        <v>685</v>
      </c>
      <c r="C45" s="92"/>
    </row>
    <row r="46" spans="1:3" x14ac:dyDescent="0.2">
      <c r="A46" s="93" t="s">
        <v>730</v>
      </c>
      <c r="B46" s="90" t="s">
        <v>725</v>
      </c>
      <c r="C46" s="90"/>
    </row>
    <row r="47" spans="1:3" x14ac:dyDescent="0.2">
      <c r="A47" s="93"/>
      <c r="B47" s="90" t="s">
        <v>726</v>
      </c>
      <c r="C47" s="90"/>
    </row>
    <row r="48" spans="1:3" x14ac:dyDescent="0.2">
      <c r="A48" s="93"/>
      <c r="B48" s="90" t="s">
        <v>727</v>
      </c>
      <c r="C48" s="90"/>
    </row>
    <row r="49" spans="1:3" x14ac:dyDescent="0.2">
      <c r="A49" s="93"/>
      <c r="B49" s="90" t="s">
        <v>728</v>
      </c>
      <c r="C49" s="90"/>
    </row>
    <row r="50" spans="1:3" x14ac:dyDescent="0.2">
      <c r="A50" s="93"/>
      <c r="B50" s="90" t="s">
        <v>729</v>
      </c>
      <c r="C50" s="90"/>
    </row>
  </sheetData>
  <mergeCells count="5">
    <mergeCell ref="A1:C1"/>
    <mergeCell ref="B45:C45"/>
    <mergeCell ref="A8:A43"/>
    <mergeCell ref="B8:B43"/>
    <mergeCell ref="A46:A5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zoomScale="90" zoomScaleNormal="90" workbookViewId="0">
      <selection activeCell="E10" sqref="E10"/>
    </sheetView>
  </sheetViews>
  <sheetFormatPr baseColWidth="10" defaultColWidth="11.42578125" defaultRowHeight="12.75" x14ac:dyDescent="0.2"/>
  <cols>
    <col min="1" max="1" width="24.42578125" style="16" customWidth="1"/>
    <col min="2" max="2" width="14.140625" style="16" customWidth="1"/>
    <col min="3" max="3" width="19.5703125" style="16" customWidth="1"/>
    <col min="4" max="4" width="16" style="16" customWidth="1"/>
    <col min="5" max="5" width="102.5703125" style="16" customWidth="1"/>
    <col min="6" max="6" width="26.28515625" style="16" customWidth="1"/>
    <col min="7" max="16384" width="11.42578125" style="2"/>
  </cols>
  <sheetData>
    <row r="1" spans="1:6" s="16" customFormat="1" ht="16.5" thickBot="1" x14ac:dyDescent="0.3">
      <c r="A1" s="94" t="s">
        <v>505</v>
      </c>
      <c r="B1" s="94"/>
      <c r="C1" s="94"/>
      <c r="D1" s="94"/>
      <c r="E1" s="94"/>
      <c r="F1" s="94"/>
    </row>
    <row r="3" spans="1:6" s="16" customFormat="1" ht="13.5" thickBot="1" x14ac:dyDescent="0.25">
      <c r="A3" s="19" t="s">
        <v>401</v>
      </c>
      <c r="B3" s="19" t="s">
        <v>35</v>
      </c>
      <c r="C3" s="19" t="s">
        <v>86</v>
      </c>
      <c r="D3" s="19" t="s">
        <v>15</v>
      </c>
      <c r="E3" s="19" t="s">
        <v>193</v>
      </c>
      <c r="F3" s="19" t="s">
        <v>192</v>
      </c>
    </row>
    <row r="4" spans="1:6" s="16" customFormat="1" ht="13.5" thickTop="1" x14ac:dyDescent="0.2">
      <c r="A4" s="106" t="s">
        <v>427</v>
      </c>
      <c r="B4" s="30"/>
      <c r="C4" s="30"/>
      <c r="D4" s="30"/>
      <c r="E4" s="38" t="s">
        <v>519</v>
      </c>
      <c r="F4" s="30"/>
    </row>
    <row r="5" spans="1:6" s="16" customFormat="1" ht="38.25" x14ac:dyDescent="0.2">
      <c r="A5" s="106"/>
      <c r="B5" s="32" t="s">
        <v>428</v>
      </c>
      <c r="C5" s="32">
        <v>3258</v>
      </c>
      <c r="D5" s="32" t="s">
        <v>113</v>
      </c>
      <c r="E5" s="29" t="s">
        <v>263</v>
      </c>
      <c r="F5" s="34" t="s">
        <v>469</v>
      </c>
    </row>
    <row r="6" spans="1:6" s="16" customFormat="1" ht="38.25" x14ac:dyDescent="0.2">
      <c r="A6" s="106"/>
      <c r="B6" s="32" t="s">
        <v>428</v>
      </c>
      <c r="C6" s="32">
        <v>3260</v>
      </c>
      <c r="D6" s="32" t="s">
        <v>114</v>
      </c>
      <c r="E6" s="29" t="s">
        <v>179</v>
      </c>
      <c r="F6" s="34" t="s">
        <v>469</v>
      </c>
    </row>
    <row r="7" spans="1:6" s="16" customFormat="1" ht="38.25" x14ac:dyDescent="0.2">
      <c r="A7" s="106"/>
      <c r="B7" s="32" t="s">
        <v>428</v>
      </c>
      <c r="C7" s="32">
        <v>3262</v>
      </c>
      <c r="D7" s="32" t="s">
        <v>115</v>
      </c>
      <c r="E7" s="29" t="s">
        <v>180</v>
      </c>
      <c r="F7" s="34" t="s">
        <v>469</v>
      </c>
    </row>
    <row r="8" spans="1:6" s="16" customFormat="1" ht="38.25" x14ac:dyDescent="0.2">
      <c r="A8" s="106"/>
      <c r="B8" s="32" t="s">
        <v>428</v>
      </c>
      <c r="C8" s="32">
        <v>3264</v>
      </c>
      <c r="D8" s="32" t="s">
        <v>116</v>
      </c>
      <c r="E8" s="29" t="s">
        <v>181</v>
      </c>
      <c r="F8" s="34" t="s">
        <v>469</v>
      </c>
    </row>
    <row r="9" spans="1:6" s="16" customFormat="1" ht="28.5" customHeight="1" x14ac:dyDescent="0.2">
      <c r="A9" s="106"/>
      <c r="B9" s="39"/>
      <c r="C9" s="39"/>
      <c r="D9" s="39"/>
      <c r="E9" s="40" t="s">
        <v>520</v>
      </c>
      <c r="F9" s="39"/>
    </row>
    <row r="10" spans="1:6" ht="63.75" x14ac:dyDescent="0.2">
      <c r="A10" s="106"/>
      <c r="B10" s="32" t="s">
        <v>429</v>
      </c>
      <c r="C10" s="32">
        <v>3266</v>
      </c>
      <c r="D10" s="32" t="s">
        <v>117</v>
      </c>
      <c r="E10" s="29" t="s">
        <v>182</v>
      </c>
      <c r="F10" s="34" t="s">
        <v>516</v>
      </c>
    </row>
    <row r="11" spans="1:6" ht="63.75" x14ac:dyDescent="0.2">
      <c r="A11" s="106"/>
      <c r="B11" s="32" t="str">
        <f>+B10</f>
        <v>7.2</v>
      </c>
      <c r="C11" s="32">
        <v>3267</v>
      </c>
      <c r="D11" s="32" t="s">
        <v>118</v>
      </c>
      <c r="E11" s="29" t="s">
        <v>183</v>
      </c>
      <c r="F11" s="34" t="s">
        <v>516</v>
      </c>
    </row>
    <row r="12" spans="1:6" ht="63.75" x14ac:dyDescent="0.2">
      <c r="A12" s="107"/>
      <c r="B12" s="32" t="str">
        <f>+B11</f>
        <v>7.2</v>
      </c>
      <c r="C12" s="32">
        <v>3268</v>
      </c>
      <c r="D12" s="32" t="s">
        <v>119</v>
      </c>
      <c r="E12" s="29" t="s">
        <v>184</v>
      </c>
      <c r="F12" s="34" t="s">
        <v>516</v>
      </c>
    </row>
  </sheetData>
  <mergeCells count="2">
    <mergeCell ref="A4:A12"/>
    <mergeCell ref="A1:F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zoomScale="90" zoomScaleNormal="90" workbookViewId="0">
      <selection activeCell="E40" sqref="E40"/>
    </sheetView>
  </sheetViews>
  <sheetFormatPr baseColWidth="10" defaultRowHeight="12.75" x14ac:dyDescent="0.2"/>
  <cols>
    <col min="1" max="1" width="24.42578125" customWidth="1"/>
    <col min="2" max="2" width="14.140625" customWidth="1"/>
    <col min="3" max="3" width="19.5703125" customWidth="1"/>
    <col min="4" max="4" width="16" customWidth="1"/>
    <col min="5" max="5" width="88.85546875" customWidth="1"/>
    <col min="6" max="6" width="26.28515625" customWidth="1"/>
  </cols>
  <sheetData>
    <row r="1" spans="1:6" ht="16.5" thickBot="1" x14ac:dyDescent="0.25">
      <c r="A1" s="91" t="s">
        <v>505</v>
      </c>
      <c r="B1" s="91"/>
      <c r="C1" s="91"/>
      <c r="D1" s="91"/>
      <c r="E1" s="91"/>
      <c r="F1" s="91"/>
    </row>
    <row r="2" spans="1:6" x14ac:dyDescent="0.2">
      <c r="A2" s="16"/>
      <c r="B2" s="16"/>
      <c r="C2" s="16"/>
      <c r="D2" s="16"/>
      <c r="E2" s="16"/>
      <c r="F2" s="16"/>
    </row>
    <row r="3" spans="1:6" ht="13.5" thickBot="1" x14ac:dyDescent="0.25">
      <c r="A3" s="19" t="s">
        <v>401</v>
      </c>
      <c r="B3" s="19" t="s">
        <v>35</v>
      </c>
      <c r="C3" s="19" t="s">
        <v>86</v>
      </c>
      <c r="D3" s="19" t="s">
        <v>15</v>
      </c>
      <c r="E3" s="19" t="s">
        <v>193</v>
      </c>
      <c r="F3" s="19" t="s">
        <v>192</v>
      </c>
    </row>
    <row r="4" spans="1:6" ht="13.5" thickTop="1" x14ac:dyDescent="0.2">
      <c r="A4" s="108" t="s">
        <v>430</v>
      </c>
      <c r="B4" s="30"/>
      <c r="C4" s="30"/>
      <c r="D4" s="30"/>
      <c r="E4" s="38" t="s">
        <v>521</v>
      </c>
      <c r="F4" s="30"/>
    </row>
    <row r="5" spans="1:6" ht="38.25" x14ac:dyDescent="0.2">
      <c r="A5" s="106"/>
      <c r="B5" s="32" t="s">
        <v>431</v>
      </c>
      <c r="C5" s="32">
        <v>4000</v>
      </c>
      <c r="D5" s="32" t="s">
        <v>264</v>
      </c>
      <c r="E5" s="29" t="s">
        <v>522</v>
      </c>
      <c r="F5" s="34" t="s">
        <v>469</v>
      </c>
    </row>
    <row r="6" spans="1:6" ht="24.75" customHeight="1" x14ac:dyDescent="0.2">
      <c r="A6" s="106"/>
      <c r="B6" s="32" t="s">
        <v>432</v>
      </c>
      <c r="C6" s="32">
        <v>4002</v>
      </c>
      <c r="D6" s="32" t="s">
        <v>265</v>
      </c>
      <c r="E6" s="29" t="s">
        <v>523</v>
      </c>
      <c r="F6" s="34" t="s">
        <v>78</v>
      </c>
    </row>
    <row r="7" spans="1:6" ht="27.75" customHeight="1" x14ac:dyDescent="0.2">
      <c r="A7" s="109"/>
      <c r="B7" s="32" t="s">
        <v>433</v>
      </c>
      <c r="C7" s="32">
        <v>4003</v>
      </c>
      <c r="D7" s="32" t="s">
        <v>266</v>
      </c>
      <c r="E7" s="29" t="s">
        <v>524</v>
      </c>
      <c r="F7" s="34" t="s">
        <v>78</v>
      </c>
    </row>
  </sheetData>
  <mergeCells count="2">
    <mergeCell ref="A1:F1"/>
    <mergeCell ref="A4:A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zoomScale="90" zoomScaleNormal="90" workbookViewId="0">
      <selection activeCell="E19" sqref="E19"/>
    </sheetView>
  </sheetViews>
  <sheetFormatPr baseColWidth="10" defaultColWidth="11.42578125" defaultRowHeight="12.75" x14ac:dyDescent="0.2"/>
  <cols>
    <col min="1" max="1" width="24.140625" style="16" customWidth="1"/>
    <col min="2" max="2" width="14.140625" style="16" customWidth="1"/>
    <col min="3" max="3" width="19.5703125" style="16" customWidth="1"/>
    <col min="4" max="4" width="16" style="16" customWidth="1"/>
    <col min="5" max="5" width="88.140625" style="16" customWidth="1"/>
    <col min="6" max="6" width="28.140625" style="16" bestFit="1" customWidth="1"/>
    <col min="7" max="16384" width="11.42578125" style="2"/>
  </cols>
  <sheetData>
    <row r="1" spans="1:6" s="16" customFormat="1" ht="16.5" thickBot="1" x14ac:dyDescent="0.3">
      <c r="A1" s="94" t="s">
        <v>505</v>
      </c>
      <c r="B1" s="94"/>
      <c r="C1" s="94"/>
      <c r="D1" s="94"/>
      <c r="E1" s="94"/>
      <c r="F1" s="94"/>
    </row>
    <row r="3" spans="1:6" s="16" customFormat="1" ht="13.5" thickBot="1" x14ac:dyDescent="0.25">
      <c r="A3" s="19" t="s">
        <v>401</v>
      </c>
      <c r="B3" s="19" t="s">
        <v>35</v>
      </c>
      <c r="C3" s="19" t="s">
        <v>86</v>
      </c>
      <c r="D3" s="19" t="s">
        <v>15</v>
      </c>
      <c r="E3" s="19" t="s">
        <v>193</v>
      </c>
      <c r="F3" s="19" t="s">
        <v>192</v>
      </c>
    </row>
    <row r="4" spans="1:6" ht="64.5" thickTop="1" x14ac:dyDescent="0.2">
      <c r="A4" s="77"/>
      <c r="B4" s="36"/>
      <c r="C4" s="36"/>
      <c r="D4" s="36"/>
      <c r="E4" s="40" t="s">
        <v>527</v>
      </c>
      <c r="F4" s="36"/>
    </row>
    <row r="5" spans="1:6" ht="38.25" x14ac:dyDescent="0.2">
      <c r="A5" s="77"/>
      <c r="B5" s="32" t="s">
        <v>680</v>
      </c>
      <c r="C5" s="32">
        <v>3055</v>
      </c>
      <c r="D5" s="32" t="s">
        <v>687</v>
      </c>
      <c r="E5" s="29" t="s">
        <v>528</v>
      </c>
      <c r="F5" s="34" t="s">
        <v>469</v>
      </c>
    </row>
    <row r="6" spans="1:6" x14ac:dyDescent="0.2">
      <c r="A6" s="77"/>
      <c r="B6" s="32" t="s">
        <v>680</v>
      </c>
      <c r="C6" s="42">
        <v>4118</v>
      </c>
      <c r="D6" s="32" t="s">
        <v>358</v>
      </c>
      <c r="E6" s="29" t="s">
        <v>529</v>
      </c>
      <c r="F6" s="34" t="s">
        <v>530</v>
      </c>
    </row>
    <row r="7" spans="1:6" x14ac:dyDescent="0.2">
      <c r="A7" s="77"/>
      <c r="B7" s="32" t="s">
        <v>680</v>
      </c>
      <c r="C7" s="42">
        <v>3344</v>
      </c>
      <c r="D7" s="42" t="s">
        <v>221</v>
      </c>
      <c r="E7" s="29" t="s">
        <v>531</v>
      </c>
      <c r="F7" s="34" t="s">
        <v>530</v>
      </c>
    </row>
    <row r="8" spans="1:6" x14ac:dyDescent="0.2">
      <c r="A8" s="77"/>
      <c r="B8" s="32" t="s">
        <v>680</v>
      </c>
      <c r="C8" s="32">
        <v>3269</v>
      </c>
      <c r="D8" s="32" t="s">
        <v>120</v>
      </c>
      <c r="E8" s="29" t="s">
        <v>532</v>
      </c>
      <c r="F8" s="34" t="s">
        <v>79</v>
      </c>
    </row>
    <row r="9" spans="1:6" x14ac:dyDescent="0.2">
      <c r="A9" s="77"/>
      <c r="B9" s="32" t="s">
        <v>680</v>
      </c>
      <c r="C9" s="32">
        <v>3270</v>
      </c>
      <c r="D9" s="32" t="s">
        <v>121</v>
      </c>
      <c r="E9" s="29" t="s">
        <v>533</v>
      </c>
      <c r="F9" s="34" t="s">
        <v>79</v>
      </c>
    </row>
    <row r="10" spans="1:6" ht="38.25" x14ac:dyDescent="0.2">
      <c r="A10" s="77"/>
      <c r="B10" s="32" t="str">
        <f t="shared" ref="B10" si="0">+B9</f>
        <v>9.1</v>
      </c>
      <c r="C10" s="32">
        <v>3057</v>
      </c>
      <c r="D10" s="32" t="s">
        <v>679</v>
      </c>
      <c r="E10" s="29" t="s">
        <v>534</v>
      </c>
      <c r="F10" s="34" t="s">
        <v>469</v>
      </c>
    </row>
    <row r="11" spans="1:6" x14ac:dyDescent="0.2">
      <c r="A11" s="77"/>
      <c r="B11" s="32" t="str">
        <f>+B9</f>
        <v>9.1</v>
      </c>
      <c r="C11" s="32">
        <v>4119</v>
      </c>
      <c r="D11" s="11" t="s">
        <v>267</v>
      </c>
      <c r="E11" s="29" t="s">
        <v>529</v>
      </c>
      <c r="F11" s="34" t="s">
        <v>530</v>
      </c>
    </row>
    <row r="12" spans="1:6" x14ac:dyDescent="0.2">
      <c r="A12" s="77"/>
      <c r="B12" s="32" t="str">
        <f>+B11</f>
        <v>9.1</v>
      </c>
      <c r="C12" s="32">
        <v>3345</v>
      </c>
      <c r="D12" s="32" t="s">
        <v>222</v>
      </c>
      <c r="E12" s="29" t="s">
        <v>531</v>
      </c>
      <c r="F12" s="34" t="s">
        <v>530</v>
      </c>
    </row>
    <row r="13" spans="1:6" ht="38.25" x14ac:dyDescent="0.2">
      <c r="A13" s="77"/>
      <c r="B13" s="32"/>
      <c r="C13" s="32">
        <v>4139</v>
      </c>
      <c r="D13" s="32" t="s">
        <v>525</v>
      </c>
      <c r="E13" s="29" t="s">
        <v>535</v>
      </c>
      <c r="F13" s="34" t="s">
        <v>469</v>
      </c>
    </row>
    <row r="14" spans="1:6" x14ac:dyDescent="0.2">
      <c r="A14" s="77"/>
      <c r="B14" s="32" t="s">
        <v>680</v>
      </c>
      <c r="C14" s="32">
        <v>3084</v>
      </c>
      <c r="D14" s="32" t="s">
        <v>36</v>
      </c>
      <c r="E14" s="29" t="s">
        <v>529</v>
      </c>
      <c r="F14" s="34" t="s">
        <v>530</v>
      </c>
    </row>
    <row r="15" spans="1:6" x14ac:dyDescent="0.2">
      <c r="A15" s="77"/>
      <c r="B15" s="32" t="s">
        <v>680</v>
      </c>
      <c r="C15" s="32">
        <v>3085</v>
      </c>
      <c r="D15" s="32" t="s">
        <v>37</v>
      </c>
      <c r="E15" s="29" t="s">
        <v>531</v>
      </c>
      <c r="F15" s="34" t="s">
        <v>530</v>
      </c>
    </row>
    <row r="16" spans="1:6" ht="38.25" x14ac:dyDescent="0.2">
      <c r="A16" s="77"/>
      <c r="B16" s="32" t="s">
        <v>680</v>
      </c>
      <c r="C16" s="32">
        <v>4140</v>
      </c>
      <c r="D16" s="32" t="s">
        <v>526</v>
      </c>
      <c r="E16" s="29" t="s">
        <v>536</v>
      </c>
      <c r="F16" s="34" t="s">
        <v>469</v>
      </c>
    </row>
    <row r="17" spans="1:6" x14ac:dyDescent="0.2">
      <c r="A17" s="77"/>
      <c r="B17" s="32" t="s">
        <v>680</v>
      </c>
      <c r="C17" s="32">
        <v>3086</v>
      </c>
      <c r="D17" s="32" t="s">
        <v>38</v>
      </c>
      <c r="E17" s="29" t="s">
        <v>529</v>
      </c>
      <c r="F17" s="34" t="s">
        <v>530</v>
      </c>
    </row>
    <row r="18" spans="1:6" x14ac:dyDescent="0.2">
      <c r="A18" s="77"/>
      <c r="B18" s="32" t="s">
        <v>680</v>
      </c>
      <c r="C18" s="32">
        <v>3087</v>
      </c>
      <c r="D18" s="32" t="s">
        <v>39</v>
      </c>
      <c r="E18" s="29" t="s">
        <v>531</v>
      </c>
      <c r="F18" s="34" t="s">
        <v>530</v>
      </c>
    </row>
    <row r="19" spans="1:6" ht="38.25" x14ac:dyDescent="0.2">
      <c r="A19" s="77"/>
      <c r="B19" s="32" t="s">
        <v>680</v>
      </c>
      <c r="C19" s="32">
        <v>4141</v>
      </c>
      <c r="D19" s="32" t="s">
        <v>538</v>
      </c>
      <c r="E19" s="29" t="s">
        <v>537</v>
      </c>
      <c r="F19" s="34" t="s">
        <v>469</v>
      </c>
    </row>
    <row r="20" spans="1:6" x14ac:dyDescent="0.2">
      <c r="A20" s="77"/>
      <c r="B20" s="32" t="s">
        <v>680</v>
      </c>
      <c r="C20" s="32">
        <v>3088</v>
      </c>
      <c r="D20" s="32" t="s">
        <v>40</v>
      </c>
      <c r="E20" s="29" t="s">
        <v>529</v>
      </c>
      <c r="F20" s="34" t="s">
        <v>530</v>
      </c>
    </row>
    <row r="21" spans="1:6" x14ac:dyDescent="0.2">
      <c r="A21" s="77"/>
      <c r="B21" s="32" t="s">
        <v>680</v>
      </c>
      <c r="C21" s="32">
        <v>3089</v>
      </c>
      <c r="D21" s="32" t="s">
        <v>41</v>
      </c>
      <c r="E21" s="29" t="s">
        <v>531</v>
      </c>
      <c r="F21" s="34" t="s">
        <v>530</v>
      </c>
    </row>
    <row r="22" spans="1:6" ht="38.25" x14ac:dyDescent="0.2">
      <c r="A22" s="77"/>
      <c r="B22" s="32" t="s">
        <v>680</v>
      </c>
      <c r="C22" s="32">
        <v>4142</v>
      </c>
      <c r="D22" s="32" t="s">
        <v>540</v>
      </c>
      <c r="E22" s="29" t="s">
        <v>539</v>
      </c>
      <c r="F22" s="34" t="s">
        <v>469</v>
      </c>
    </row>
    <row r="23" spans="1:6" x14ac:dyDescent="0.2">
      <c r="A23" s="77"/>
      <c r="B23" s="32" t="s">
        <v>680</v>
      </c>
      <c r="C23" s="32">
        <v>3090</v>
      </c>
      <c r="D23" s="32" t="s">
        <v>42</v>
      </c>
      <c r="E23" s="29" t="s">
        <v>529</v>
      </c>
      <c r="F23" s="34" t="s">
        <v>530</v>
      </c>
    </row>
    <row r="24" spans="1:6" x14ac:dyDescent="0.2">
      <c r="A24" s="77"/>
      <c r="B24" s="32" t="s">
        <v>680</v>
      </c>
      <c r="C24" s="32">
        <v>3091</v>
      </c>
      <c r="D24" s="32" t="s">
        <v>43</v>
      </c>
      <c r="E24" s="29" t="s">
        <v>531</v>
      </c>
      <c r="F24" s="34" t="s">
        <v>530</v>
      </c>
    </row>
    <row r="25" spans="1:6" ht="38.25" x14ac:dyDescent="0.2">
      <c r="A25" s="77"/>
      <c r="B25" s="32" t="s">
        <v>680</v>
      </c>
      <c r="C25" s="32">
        <v>4143</v>
      </c>
      <c r="D25" s="32" t="s">
        <v>542</v>
      </c>
      <c r="E25" s="29" t="s">
        <v>541</v>
      </c>
      <c r="F25" s="34" t="s">
        <v>469</v>
      </c>
    </row>
    <row r="26" spans="1:6" x14ac:dyDescent="0.2">
      <c r="A26" s="77"/>
      <c r="B26" s="32" t="s">
        <v>680</v>
      </c>
      <c r="C26" s="32">
        <v>3294</v>
      </c>
      <c r="D26" s="32" t="s">
        <v>223</v>
      </c>
      <c r="E26" s="29" t="s">
        <v>529</v>
      </c>
      <c r="F26" s="34" t="s">
        <v>530</v>
      </c>
    </row>
    <row r="27" spans="1:6" x14ac:dyDescent="0.2">
      <c r="A27" s="77"/>
      <c r="B27" s="32" t="s">
        <v>680</v>
      </c>
      <c r="C27" s="32">
        <v>3295</v>
      </c>
      <c r="D27" s="32" t="s">
        <v>224</v>
      </c>
      <c r="E27" s="29" t="s">
        <v>531</v>
      </c>
      <c r="F27" s="34" t="s">
        <v>530</v>
      </c>
    </row>
    <row r="28" spans="1:6" ht="38.25" x14ac:dyDescent="0.2">
      <c r="A28" s="77"/>
      <c r="B28" s="32" t="s">
        <v>680</v>
      </c>
      <c r="C28" s="32">
        <v>4144</v>
      </c>
      <c r="D28" s="32" t="s">
        <v>544</v>
      </c>
      <c r="E28" s="29" t="s">
        <v>543</v>
      </c>
      <c r="F28" s="34" t="s">
        <v>469</v>
      </c>
    </row>
    <row r="29" spans="1:6" x14ac:dyDescent="0.2">
      <c r="A29" s="77"/>
      <c r="B29" s="32" t="s">
        <v>680</v>
      </c>
      <c r="C29" s="32">
        <v>3092</v>
      </c>
      <c r="D29" s="32" t="s">
        <v>44</v>
      </c>
      <c r="E29" s="29" t="s">
        <v>529</v>
      </c>
      <c r="F29" s="34" t="s">
        <v>530</v>
      </c>
    </row>
    <row r="30" spans="1:6" x14ac:dyDescent="0.2">
      <c r="A30" s="77"/>
      <c r="B30" s="32" t="s">
        <v>680</v>
      </c>
      <c r="C30" s="32">
        <v>3093</v>
      </c>
      <c r="D30" s="32" t="s">
        <v>45</v>
      </c>
      <c r="E30" s="29" t="s">
        <v>531</v>
      </c>
      <c r="F30" s="34" t="s">
        <v>530</v>
      </c>
    </row>
    <row r="31" spans="1:6" ht="38.25" x14ac:dyDescent="0.2">
      <c r="A31" s="77"/>
      <c r="B31" s="32" t="s">
        <v>680</v>
      </c>
      <c r="C31" s="32">
        <v>4145</v>
      </c>
      <c r="D31" s="32" t="s">
        <v>546</v>
      </c>
      <c r="E31" s="29" t="s">
        <v>545</v>
      </c>
      <c r="F31" s="34" t="s">
        <v>469</v>
      </c>
    </row>
    <row r="32" spans="1:6" x14ac:dyDescent="0.2">
      <c r="A32" s="77"/>
      <c r="B32" s="32" t="s">
        <v>680</v>
      </c>
      <c r="C32" s="32">
        <v>4122</v>
      </c>
      <c r="D32" s="32">
        <v>4122</v>
      </c>
      <c r="E32" s="29" t="s">
        <v>681</v>
      </c>
      <c r="F32" s="34" t="s">
        <v>95</v>
      </c>
    </row>
    <row r="33" spans="1:6" x14ac:dyDescent="0.2">
      <c r="A33" s="77"/>
      <c r="B33" s="32" t="s">
        <v>680</v>
      </c>
      <c r="C33" s="32">
        <v>4120</v>
      </c>
      <c r="D33" s="32" t="s">
        <v>268</v>
      </c>
      <c r="E33" s="29" t="s">
        <v>529</v>
      </c>
      <c r="F33" s="34" t="s">
        <v>530</v>
      </c>
    </row>
    <row r="34" spans="1:6" x14ac:dyDescent="0.2">
      <c r="A34" s="77"/>
      <c r="B34" s="32" t="s">
        <v>680</v>
      </c>
      <c r="C34" s="32">
        <v>4121</v>
      </c>
      <c r="D34" s="32" t="s">
        <v>269</v>
      </c>
      <c r="E34" s="29" t="s">
        <v>531</v>
      </c>
      <c r="F34" s="34" t="s">
        <v>530</v>
      </c>
    </row>
    <row r="35" spans="1:6" x14ac:dyDescent="0.2">
      <c r="A35" s="77"/>
      <c r="B35" s="32" t="s">
        <v>680</v>
      </c>
      <c r="C35" s="32">
        <v>3342</v>
      </c>
      <c r="D35" s="32" t="s">
        <v>225</v>
      </c>
      <c r="E35" s="29" t="s">
        <v>547</v>
      </c>
      <c r="F35" s="34" t="s">
        <v>530</v>
      </c>
    </row>
    <row r="36" spans="1:6" x14ac:dyDescent="0.2">
      <c r="A36" s="77"/>
      <c r="B36" s="32" t="s">
        <v>680</v>
      </c>
      <c r="C36" s="32">
        <v>3343</v>
      </c>
      <c r="D36" s="32" t="s">
        <v>226</v>
      </c>
      <c r="E36" s="29" t="s">
        <v>548</v>
      </c>
      <c r="F36" s="34" t="s">
        <v>530</v>
      </c>
    </row>
    <row r="37" spans="1:6" x14ac:dyDescent="0.2">
      <c r="A37" s="77"/>
      <c r="B37" s="36"/>
      <c r="C37" s="36"/>
      <c r="D37" s="36"/>
      <c r="E37" s="37" t="s">
        <v>549</v>
      </c>
      <c r="F37" s="36"/>
    </row>
    <row r="38" spans="1:6" x14ac:dyDescent="0.2">
      <c r="A38" s="77"/>
      <c r="B38" s="32" t="s">
        <v>434</v>
      </c>
      <c r="C38" s="32">
        <v>4124</v>
      </c>
      <c r="D38" s="32" t="s">
        <v>271</v>
      </c>
      <c r="E38" s="29" t="s">
        <v>273</v>
      </c>
      <c r="F38" s="34" t="s">
        <v>79</v>
      </c>
    </row>
    <row r="39" spans="1:6" x14ac:dyDescent="0.2">
      <c r="A39" s="77"/>
      <c r="B39" s="32" t="str">
        <f>+B38</f>
        <v>9.2</v>
      </c>
      <c r="C39" s="32">
        <v>4125</v>
      </c>
      <c r="D39" s="32" t="s">
        <v>272</v>
      </c>
      <c r="E39" s="29" t="s">
        <v>270</v>
      </c>
      <c r="F39" s="34" t="s">
        <v>530</v>
      </c>
    </row>
    <row r="40" spans="1:6" ht="25.5" x14ac:dyDescent="0.2">
      <c r="A40" s="77"/>
      <c r="B40" s="36"/>
      <c r="C40" s="36"/>
      <c r="D40" s="36"/>
      <c r="E40" s="40" t="s">
        <v>550</v>
      </c>
      <c r="F40" s="36"/>
    </row>
    <row r="41" spans="1:6" x14ac:dyDescent="0.2">
      <c r="A41" s="77"/>
      <c r="B41" s="32" t="s">
        <v>435</v>
      </c>
      <c r="C41" s="32">
        <v>3102</v>
      </c>
      <c r="D41" s="32" t="s">
        <v>46</v>
      </c>
      <c r="E41" s="27" t="s">
        <v>566</v>
      </c>
      <c r="F41" s="34" t="s">
        <v>78</v>
      </c>
    </row>
    <row r="42" spans="1:6" x14ac:dyDescent="0.2">
      <c r="A42" s="77"/>
      <c r="B42" s="32" t="str">
        <f>+B41</f>
        <v>9.3</v>
      </c>
      <c r="C42" s="32">
        <v>3103</v>
      </c>
      <c r="D42" s="32" t="s">
        <v>47</v>
      </c>
      <c r="E42" s="27" t="s">
        <v>551</v>
      </c>
      <c r="F42" s="34" t="s">
        <v>78</v>
      </c>
    </row>
    <row r="43" spans="1:6" x14ac:dyDescent="0.2">
      <c r="A43" s="77"/>
      <c r="B43" s="32" t="str">
        <f t="shared" ref="B43:B70" si="1">+B42</f>
        <v>9.3</v>
      </c>
      <c r="C43" s="32">
        <v>3104</v>
      </c>
      <c r="D43" s="32" t="s">
        <v>48</v>
      </c>
      <c r="E43" s="27" t="s">
        <v>567</v>
      </c>
      <c r="F43" s="34" t="s">
        <v>78</v>
      </c>
    </row>
    <row r="44" spans="1:6" x14ac:dyDescent="0.2">
      <c r="A44" s="77"/>
      <c r="B44" s="32" t="str">
        <f t="shared" si="1"/>
        <v>9.3</v>
      </c>
      <c r="C44" s="32">
        <v>3105</v>
      </c>
      <c r="D44" s="32" t="s">
        <v>49</v>
      </c>
      <c r="E44" s="27" t="s">
        <v>552</v>
      </c>
      <c r="F44" s="34" t="s">
        <v>78</v>
      </c>
    </row>
    <row r="45" spans="1:6" x14ac:dyDescent="0.2">
      <c r="A45" s="77"/>
      <c r="B45" s="32" t="str">
        <f t="shared" si="1"/>
        <v>9.3</v>
      </c>
      <c r="C45" s="32">
        <v>3106</v>
      </c>
      <c r="D45" s="32" t="s">
        <v>50</v>
      </c>
      <c r="E45" s="27" t="s">
        <v>568</v>
      </c>
      <c r="F45" s="34" t="s">
        <v>78</v>
      </c>
    </row>
    <row r="46" spans="1:6" x14ac:dyDescent="0.2">
      <c r="A46" s="77"/>
      <c r="B46" s="32" t="str">
        <f t="shared" si="1"/>
        <v>9.3</v>
      </c>
      <c r="C46" s="32">
        <v>3107</v>
      </c>
      <c r="D46" s="32" t="s">
        <v>51</v>
      </c>
      <c r="E46" s="27" t="s">
        <v>553</v>
      </c>
      <c r="F46" s="34" t="s">
        <v>78</v>
      </c>
    </row>
    <row r="47" spans="1:6" x14ac:dyDescent="0.2">
      <c r="A47" s="77"/>
      <c r="B47" s="32" t="str">
        <f t="shared" si="1"/>
        <v>9.3</v>
      </c>
      <c r="C47" s="32">
        <v>3108</v>
      </c>
      <c r="D47" s="32" t="s">
        <v>52</v>
      </c>
      <c r="E47" s="27" t="s">
        <v>569</v>
      </c>
      <c r="F47" s="34" t="s">
        <v>78</v>
      </c>
    </row>
    <row r="48" spans="1:6" x14ac:dyDescent="0.2">
      <c r="A48" s="77"/>
      <c r="B48" s="32" t="str">
        <f t="shared" si="1"/>
        <v>9.3</v>
      </c>
      <c r="C48" s="32">
        <v>3109</v>
      </c>
      <c r="D48" s="32" t="s">
        <v>53</v>
      </c>
      <c r="E48" s="27" t="s">
        <v>554</v>
      </c>
      <c r="F48" s="34" t="s">
        <v>78</v>
      </c>
    </row>
    <row r="49" spans="1:6" x14ac:dyDescent="0.2">
      <c r="A49" s="77"/>
      <c r="B49" s="32" t="str">
        <f t="shared" si="1"/>
        <v>9.3</v>
      </c>
      <c r="C49" s="32">
        <v>3110</v>
      </c>
      <c r="D49" s="32" t="s">
        <v>54</v>
      </c>
      <c r="E49" s="27" t="s">
        <v>570</v>
      </c>
      <c r="F49" s="34" t="s">
        <v>78</v>
      </c>
    </row>
    <row r="50" spans="1:6" x14ac:dyDescent="0.2">
      <c r="A50" s="77"/>
      <c r="B50" s="32" t="str">
        <f t="shared" si="1"/>
        <v>9.3</v>
      </c>
      <c r="C50" s="32">
        <v>3111</v>
      </c>
      <c r="D50" s="32" t="s">
        <v>55</v>
      </c>
      <c r="E50" s="27" t="s">
        <v>555</v>
      </c>
      <c r="F50" s="34" t="s">
        <v>78</v>
      </c>
    </row>
    <row r="51" spans="1:6" x14ac:dyDescent="0.2">
      <c r="A51" s="77"/>
      <c r="B51" s="32" t="str">
        <f t="shared" si="1"/>
        <v>9.3</v>
      </c>
      <c r="C51" s="32">
        <v>3112</v>
      </c>
      <c r="D51" s="32" t="s">
        <v>56</v>
      </c>
      <c r="E51" s="27" t="s">
        <v>571</v>
      </c>
      <c r="F51" s="34" t="s">
        <v>78</v>
      </c>
    </row>
    <row r="52" spans="1:6" x14ac:dyDescent="0.2">
      <c r="A52" s="77"/>
      <c r="B52" s="32" t="str">
        <f t="shared" si="1"/>
        <v>9.3</v>
      </c>
      <c r="C52" s="32">
        <v>3113</v>
      </c>
      <c r="D52" s="32" t="s">
        <v>57</v>
      </c>
      <c r="E52" s="27" t="s">
        <v>556</v>
      </c>
      <c r="F52" s="34" t="s">
        <v>78</v>
      </c>
    </row>
    <row r="53" spans="1:6" x14ac:dyDescent="0.2">
      <c r="A53" s="77"/>
      <c r="B53" s="32" t="str">
        <f t="shared" si="1"/>
        <v>9.3</v>
      </c>
      <c r="C53" s="32">
        <v>3114</v>
      </c>
      <c r="D53" s="32" t="s">
        <v>58</v>
      </c>
      <c r="E53" s="27" t="s">
        <v>572</v>
      </c>
      <c r="F53" s="34" t="s">
        <v>78</v>
      </c>
    </row>
    <row r="54" spans="1:6" x14ac:dyDescent="0.2">
      <c r="A54" s="77"/>
      <c r="B54" s="32" t="str">
        <f t="shared" si="1"/>
        <v>9.3</v>
      </c>
      <c r="C54" s="32">
        <v>3115</v>
      </c>
      <c r="D54" s="32" t="s">
        <v>59</v>
      </c>
      <c r="E54" s="27" t="s">
        <v>557</v>
      </c>
      <c r="F54" s="34" t="s">
        <v>78</v>
      </c>
    </row>
    <row r="55" spans="1:6" x14ac:dyDescent="0.2">
      <c r="A55" s="77"/>
      <c r="B55" s="32" t="str">
        <f t="shared" si="1"/>
        <v>9.3</v>
      </c>
      <c r="C55" s="32">
        <v>3116</v>
      </c>
      <c r="D55" s="32" t="s">
        <v>60</v>
      </c>
      <c r="E55" s="27" t="s">
        <v>573</v>
      </c>
      <c r="F55" s="34" t="s">
        <v>78</v>
      </c>
    </row>
    <row r="56" spans="1:6" x14ac:dyDescent="0.2">
      <c r="A56" s="77"/>
      <c r="B56" s="32" t="str">
        <f t="shared" si="1"/>
        <v>9.3</v>
      </c>
      <c r="C56" s="32">
        <v>3117</v>
      </c>
      <c r="D56" s="32" t="s">
        <v>61</v>
      </c>
      <c r="E56" s="27" t="s">
        <v>558</v>
      </c>
      <c r="F56" s="34" t="s">
        <v>78</v>
      </c>
    </row>
    <row r="57" spans="1:6" x14ac:dyDescent="0.2">
      <c r="A57" s="77"/>
      <c r="B57" s="32" t="str">
        <f t="shared" si="1"/>
        <v>9.3</v>
      </c>
      <c r="C57" s="32">
        <v>3118</v>
      </c>
      <c r="D57" s="32" t="s">
        <v>62</v>
      </c>
      <c r="E57" s="27" t="s">
        <v>574</v>
      </c>
      <c r="F57" s="34" t="s">
        <v>78</v>
      </c>
    </row>
    <row r="58" spans="1:6" x14ac:dyDescent="0.2">
      <c r="A58" s="77"/>
      <c r="B58" s="32" t="str">
        <f t="shared" si="1"/>
        <v>9.3</v>
      </c>
      <c r="C58" s="32">
        <v>3119</v>
      </c>
      <c r="D58" s="32" t="s">
        <v>63</v>
      </c>
      <c r="E58" s="27" t="s">
        <v>559</v>
      </c>
      <c r="F58" s="34" t="s">
        <v>78</v>
      </c>
    </row>
    <row r="59" spans="1:6" x14ac:dyDescent="0.2">
      <c r="A59" s="77"/>
      <c r="B59" s="32" t="str">
        <f t="shared" si="1"/>
        <v>9.3</v>
      </c>
      <c r="C59" s="32">
        <v>3120</v>
      </c>
      <c r="D59" s="32" t="s">
        <v>64</v>
      </c>
      <c r="E59" s="27" t="s">
        <v>575</v>
      </c>
      <c r="F59" s="34" t="s">
        <v>78</v>
      </c>
    </row>
    <row r="60" spans="1:6" x14ac:dyDescent="0.2">
      <c r="A60" s="77"/>
      <c r="B60" s="32" t="str">
        <f t="shared" si="1"/>
        <v>9.3</v>
      </c>
      <c r="C60" s="32">
        <v>3121</v>
      </c>
      <c r="D60" s="32" t="s">
        <v>65</v>
      </c>
      <c r="E60" s="27" t="s">
        <v>560</v>
      </c>
      <c r="F60" s="34" t="s">
        <v>78</v>
      </c>
    </row>
    <row r="61" spans="1:6" x14ac:dyDescent="0.2">
      <c r="A61" s="77"/>
      <c r="B61" s="32" t="str">
        <f t="shared" si="1"/>
        <v>9.3</v>
      </c>
      <c r="C61" s="32">
        <v>3122</v>
      </c>
      <c r="D61" s="32" t="s">
        <v>66</v>
      </c>
      <c r="E61" s="27" t="s">
        <v>576</v>
      </c>
      <c r="F61" s="34" t="s">
        <v>78</v>
      </c>
    </row>
    <row r="62" spans="1:6" x14ac:dyDescent="0.2">
      <c r="A62" s="77"/>
      <c r="B62" s="32" t="str">
        <f t="shared" si="1"/>
        <v>9.3</v>
      </c>
      <c r="C62" s="32">
        <v>3123</v>
      </c>
      <c r="D62" s="32" t="s">
        <v>67</v>
      </c>
      <c r="E62" s="27" t="s">
        <v>561</v>
      </c>
      <c r="F62" s="34" t="s">
        <v>78</v>
      </c>
    </row>
    <row r="63" spans="1:6" x14ac:dyDescent="0.2">
      <c r="A63" s="77"/>
      <c r="B63" s="32" t="str">
        <f t="shared" si="1"/>
        <v>9.3</v>
      </c>
      <c r="C63" s="32">
        <v>3124</v>
      </c>
      <c r="D63" s="32" t="s">
        <v>68</v>
      </c>
      <c r="E63" s="27" t="s">
        <v>577</v>
      </c>
      <c r="F63" s="34" t="s">
        <v>78</v>
      </c>
    </row>
    <row r="64" spans="1:6" x14ac:dyDescent="0.2">
      <c r="A64" s="77"/>
      <c r="B64" s="32" t="str">
        <f t="shared" si="1"/>
        <v>9.3</v>
      </c>
      <c r="C64" s="32">
        <v>3125</v>
      </c>
      <c r="D64" s="32" t="s">
        <v>69</v>
      </c>
      <c r="E64" s="27" t="s">
        <v>562</v>
      </c>
      <c r="F64" s="34" t="s">
        <v>78</v>
      </c>
    </row>
    <row r="65" spans="1:6" x14ac:dyDescent="0.2">
      <c r="A65" s="77"/>
      <c r="B65" s="32" t="str">
        <f t="shared" si="1"/>
        <v>9.3</v>
      </c>
      <c r="C65" s="32">
        <v>3126</v>
      </c>
      <c r="D65" s="32" t="s">
        <v>70</v>
      </c>
      <c r="E65" s="27" t="s">
        <v>578</v>
      </c>
      <c r="F65" s="34" t="s">
        <v>78</v>
      </c>
    </row>
    <row r="66" spans="1:6" x14ac:dyDescent="0.2">
      <c r="A66" s="77"/>
      <c r="B66" s="32" t="str">
        <f t="shared" si="1"/>
        <v>9.3</v>
      </c>
      <c r="C66" s="32">
        <v>3127</v>
      </c>
      <c r="D66" s="32" t="s">
        <v>71</v>
      </c>
      <c r="E66" s="27" t="s">
        <v>563</v>
      </c>
      <c r="F66" s="34" t="s">
        <v>78</v>
      </c>
    </row>
    <row r="67" spans="1:6" x14ac:dyDescent="0.2">
      <c r="A67" s="77"/>
      <c r="B67" s="32" t="str">
        <f t="shared" si="1"/>
        <v>9.3</v>
      </c>
      <c r="C67" s="32">
        <v>3128</v>
      </c>
      <c r="D67" s="32" t="s">
        <v>72</v>
      </c>
      <c r="E67" s="27" t="s">
        <v>579</v>
      </c>
      <c r="F67" s="34" t="s">
        <v>78</v>
      </c>
    </row>
    <row r="68" spans="1:6" x14ac:dyDescent="0.2">
      <c r="A68" s="77"/>
      <c r="B68" s="32" t="str">
        <f t="shared" si="1"/>
        <v>9.3</v>
      </c>
      <c r="C68" s="32">
        <v>3129</v>
      </c>
      <c r="D68" s="32" t="s">
        <v>12</v>
      </c>
      <c r="E68" s="27" t="s">
        <v>564</v>
      </c>
      <c r="F68" s="34" t="s">
        <v>78</v>
      </c>
    </row>
    <row r="69" spans="1:6" x14ac:dyDescent="0.2">
      <c r="A69" s="77"/>
      <c r="B69" s="32" t="str">
        <f t="shared" si="1"/>
        <v>9.3</v>
      </c>
      <c r="C69" s="32">
        <v>3130</v>
      </c>
      <c r="D69" s="32" t="s">
        <v>13</v>
      </c>
      <c r="E69" s="27" t="s">
        <v>580</v>
      </c>
      <c r="F69" s="34" t="s">
        <v>78</v>
      </c>
    </row>
    <row r="70" spans="1:6" x14ac:dyDescent="0.2">
      <c r="A70" s="78"/>
      <c r="B70" s="32" t="str">
        <f t="shared" si="1"/>
        <v>9.3</v>
      </c>
      <c r="C70" s="32">
        <v>3131</v>
      </c>
      <c r="D70" s="32" t="s">
        <v>14</v>
      </c>
      <c r="E70" s="27" t="s">
        <v>565</v>
      </c>
      <c r="F70" s="34" t="s">
        <v>78</v>
      </c>
    </row>
    <row r="71" spans="1:6" ht="38.25" x14ac:dyDescent="0.2">
      <c r="A71" s="77"/>
      <c r="B71" s="36"/>
      <c r="C71" s="36"/>
      <c r="D71" s="36"/>
      <c r="E71" s="40" t="s">
        <v>581</v>
      </c>
      <c r="F71" s="36"/>
    </row>
    <row r="72" spans="1:6" ht="38.25" x14ac:dyDescent="0.2">
      <c r="A72" s="77"/>
      <c r="B72" s="32" t="s">
        <v>436</v>
      </c>
      <c r="C72" s="32">
        <v>4004</v>
      </c>
      <c r="D72" s="32" t="s">
        <v>274</v>
      </c>
      <c r="E72" s="29" t="s">
        <v>582</v>
      </c>
      <c r="F72" s="34" t="s">
        <v>469</v>
      </c>
    </row>
    <row r="73" spans="1:6" ht="38.25" x14ac:dyDescent="0.2">
      <c r="A73" s="77"/>
      <c r="B73" s="32" t="s">
        <v>436</v>
      </c>
      <c r="C73" s="32">
        <v>4006</v>
      </c>
      <c r="D73" s="32" t="s">
        <v>275</v>
      </c>
      <c r="E73" s="29" t="s">
        <v>583</v>
      </c>
      <c r="F73" s="34" t="s">
        <v>469</v>
      </c>
    </row>
  </sheetData>
  <mergeCells count="1">
    <mergeCell ref="A1:F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topLeftCell="A43" zoomScale="90" zoomScaleNormal="90" workbookViewId="0">
      <selection activeCell="D20" sqref="D20"/>
    </sheetView>
  </sheetViews>
  <sheetFormatPr baseColWidth="10" defaultColWidth="11.42578125" defaultRowHeight="12.75" x14ac:dyDescent="0.2"/>
  <cols>
    <col min="1" max="1" width="18.140625" style="16" customWidth="1"/>
    <col min="2" max="2" width="14.140625" style="16" customWidth="1"/>
    <col min="3" max="3" width="19.5703125" style="16" customWidth="1"/>
    <col min="4" max="4" width="16" style="16" customWidth="1"/>
    <col min="5" max="5" width="85" style="16" customWidth="1"/>
    <col min="6" max="6" width="26.28515625" style="16" customWidth="1"/>
    <col min="7" max="16384" width="11.42578125" style="2"/>
  </cols>
  <sheetData>
    <row r="1" spans="1:6" s="16" customFormat="1" ht="16.5" thickBot="1" x14ac:dyDescent="0.3">
      <c r="A1" s="94" t="s">
        <v>505</v>
      </c>
      <c r="B1" s="94"/>
      <c r="C1" s="94"/>
      <c r="D1" s="94"/>
      <c r="E1" s="94"/>
      <c r="F1" s="94"/>
    </row>
    <row r="3" spans="1:6" s="16" customFormat="1" ht="13.5" thickBot="1" x14ac:dyDescent="0.25">
      <c r="A3" s="74" t="s">
        <v>401</v>
      </c>
      <c r="B3" s="19" t="s">
        <v>35</v>
      </c>
      <c r="C3" s="19" t="s">
        <v>86</v>
      </c>
      <c r="D3" s="19" t="s">
        <v>15</v>
      </c>
      <c r="E3" s="19" t="s">
        <v>193</v>
      </c>
      <c r="F3" s="19" t="s">
        <v>192</v>
      </c>
    </row>
    <row r="4" spans="1:6" s="16" customFormat="1" ht="26.25" customHeight="1" thickTop="1" x14ac:dyDescent="0.2">
      <c r="A4" s="95" t="s">
        <v>437</v>
      </c>
      <c r="B4" s="79"/>
      <c r="C4" s="30"/>
      <c r="D4" s="30"/>
      <c r="E4" s="38" t="s">
        <v>584</v>
      </c>
      <c r="F4" s="30"/>
    </row>
    <row r="5" spans="1:6" s="16" customFormat="1" x14ac:dyDescent="0.2">
      <c r="A5" s="96"/>
      <c r="B5" s="79"/>
      <c r="C5" s="30"/>
      <c r="D5" s="30"/>
      <c r="E5" s="58" t="s">
        <v>303</v>
      </c>
      <c r="F5" s="30"/>
    </row>
    <row r="6" spans="1:6" s="16" customFormat="1" ht="38.25" x14ac:dyDescent="0.2">
      <c r="A6" s="96"/>
      <c r="B6" s="80" t="s">
        <v>439</v>
      </c>
      <c r="C6" s="32">
        <v>4146</v>
      </c>
      <c r="D6" s="32" t="s">
        <v>585</v>
      </c>
      <c r="E6" s="43" t="s">
        <v>123</v>
      </c>
      <c r="F6" s="34" t="s">
        <v>469</v>
      </c>
    </row>
    <row r="7" spans="1:6" ht="63.75" x14ac:dyDescent="0.2">
      <c r="A7" s="96"/>
      <c r="B7" s="80" t="s">
        <v>439</v>
      </c>
      <c r="C7" s="32">
        <v>3136</v>
      </c>
      <c r="D7" s="32" t="s">
        <v>94</v>
      </c>
      <c r="E7" s="43" t="s">
        <v>123</v>
      </c>
      <c r="F7" s="34" t="s">
        <v>516</v>
      </c>
    </row>
    <row r="8" spans="1:6" s="16" customFormat="1" x14ac:dyDescent="0.2">
      <c r="A8" s="96"/>
      <c r="B8" s="79"/>
      <c r="C8" s="30"/>
      <c r="D8" s="30"/>
      <c r="E8" s="58" t="s">
        <v>304</v>
      </c>
      <c r="F8" s="30"/>
    </row>
    <row r="9" spans="1:6" s="16" customFormat="1" ht="38.25" x14ac:dyDescent="0.2">
      <c r="A9" s="96"/>
      <c r="B9" s="80" t="s">
        <v>439</v>
      </c>
      <c r="C9" s="32">
        <v>4147</v>
      </c>
      <c r="D9" s="32" t="s">
        <v>586</v>
      </c>
      <c r="E9" s="43" t="s">
        <v>185</v>
      </c>
      <c r="F9" s="34" t="s">
        <v>469</v>
      </c>
    </row>
    <row r="10" spans="1:6" ht="63.75" x14ac:dyDescent="0.2">
      <c r="A10" s="96"/>
      <c r="B10" s="80" t="s">
        <v>439</v>
      </c>
      <c r="C10" s="32">
        <v>3139</v>
      </c>
      <c r="D10" s="32" t="s">
        <v>0</v>
      </c>
      <c r="E10" s="43" t="s">
        <v>185</v>
      </c>
      <c r="F10" s="34" t="s">
        <v>596</v>
      </c>
    </row>
    <row r="11" spans="1:6" ht="38.25" x14ac:dyDescent="0.2">
      <c r="A11" s="96"/>
      <c r="B11" s="80" t="s">
        <v>439</v>
      </c>
      <c r="C11" s="32">
        <v>4148</v>
      </c>
      <c r="D11" s="32" t="s">
        <v>587</v>
      </c>
      <c r="E11" s="43" t="s">
        <v>186</v>
      </c>
      <c r="F11" s="34" t="s">
        <v>469</v>
      </c>
    </row>
    <row r="12" spans="1:6" ht="63.75" x14ac:dyDescent="0.2">
      <c r="A12" s="96"/>
      <c r="B12" s="80" t="s">
        <v>439</v>
      </c>
      <c r="C12" s="32">
        <v>3142</v>
      </c>
      <c r="D12" s="32" t="s">
        <v>1</v>
      </c>
      <c r="E12" s="43" t="s">
        <v>186</v>
      </c>
      <c r="F12" s="34" t="s">
        <v>596</v>
      </c>
    </row>
    <row r="13" spans="1:6" ht="38.25" x14ac:dyDescent="0.2">
      <c r="A13" s="96"/>
      <c r="B13" s="80" t="s">
        <v>439</v>
      </c>
      <c r="C13" s="32">
        <v>4149</v>
      </c>
      <c r="D13" s="32" t="s">
        <v>588</v>
      </c>
      <c r="E13" s="43" t="s">
        <v>187</v>
      </c>
      <c r="F13" s="34" t="s">
        <v>469</v>
      </c>
    </row>
    <row r="14" spans="1:6" ht="63.75" x14ac:dyDescent="0.2">
      <c r="A14" s="96"/>
      <c r="B14" s="80" t="s">
        <v>439</v>
      </c>
      <c r="C14" s="32">
        <v>3145</v>
      </c>
      <c r="D14" s="32" t="s">
        <v>2</v>
      </c>
      <c r="E14" s="43" t="s">
        <v>187</v>
      </c>
      <c r="F14" s="34" t="s">
        <v>596</v>
      </c>
    </row>
    <row r="15" spans="1:6" ht="38.25" x14ac:dyDescent="0.2">
      <c r="A15" s="96"/>
      <c r="B15" s="80" t="s">
        <v>439</v>
      </c>
      <c r="C15" s="32">
        <v>4150</v>
      </c>
      <c r="D15" s="32" t="s">
        <v>589</v>
      </c>
      <c r="E15" s="43" t="s">
        <v>276</v>
      </c>
      <c r="F15" s="34" t="s">
        <v>469</v>
      </c>
    </row>
    <row r="16" spans="1:6" ht="63.75" x14ac:dyDescent="0.2">
      <c r="A16" s="96"/>
      <c r="B16" s="80" t="s">
        <v>439</v>
      </c>
      <c r="C16" s="32">
        <v>3281</v>
      </c>
      <c r="D16" s="32" t="s">
        <v>122</v>
      </c>
      <c r="E16" s="43" t="s">
        <v>276</v>
      </c>
      <c r="F16" s="34" t="s">
        <v>596</v>
      </c>
    </row>
    <row r="17" spans="1:6" s="16" customFormat="1" x14ac:dyDescent="0.2">
      <c r="A17" s="96"/>
      <c r="B17" s="79"/>
      <c r="C17" s="30"/>
      <c r="D17" s="30"/>
      <c r="E17" s="58" t="s">
        <v>305</v>
      </c>
      <c r="F17" s="30"/>
    </row>
    <row r="18" spans="1:6" s="16" customFormat="1" ht="38.25" x14ac:dyDescent="0.2">
      <c r="A18" s="96"/>
      <c r="B18" s="80" t="s">
        <v>439</v>
      </c>
      <c r="C18" s="32">
        <v>4151</v>
      </c>
      <c r="D18" s="32" t="s">
        <v>590</v>
      </c>
      <c r="E18" s="43" t="s">
        <v>188</v>
      </c>
      <c r="F18" s="34" t="s">
        <v>469</v>
      </c>
    </row>
    <row r="19" spans="1:6" ht="63.75" x14ac:dyDescent="0.2">
      <c r="A19" s="96"/>
      <c r="B19" s="80" t="str">
        <f>+B16</f>
        <v>10.1</v>
      </c>
      <c r="C19" s="32">
        <v>3154</v>
      </c>
      <c r="D19" s="32" t="s">
        <v>88</v>
      </c>
      <c r="E19" s="43" t="s">
        <v>188</v>
      </c>
      <c r="F19" s="34" t="s">
        <v>596</v>
      </c>
    </row>
    <row r="20" spans="1:6" ht="38.25" x14ac:dyDescent="0.2">
      <c r="A20" s="96"/>
      <c r="B20" s="80" t="s">
        <v>439</v>
      </c>
      <c r="C20" s="32">
        <v>4152</v>
      </c>
      <c r="D20" s="32" t="s">
        <v>591</v>
      </c>
      <c r="E20" s="43" t="s">
        <v>189</v>
      </c>
      <c r="F20" s="34" t="s">
        <v>469</v>
      </c>
    </row>
    <row r="21" spans="1:6" ht="63.75" x14ac:dyDescent="0.2">
      <c r="A21" s="96"/>
      <c r="B21" s="80" t="str">
        <f>+B19</f>
        <v>10.1</v>
      </c>
      <c r="C21" s="32">
        <v>3157</v>
      </c>
      <c r="D21" s="32" t="s">
        <v>89</v>
      </c>
      <c r="E21" s="43" t="s">
        <v>189</v>
      </c>
      <c r="F21" s="34" t="s">
        <v>596</v>
      </c>
    </row>
    <row r="22" spans="1:6" s="16" customFormat="1" x14ac:dyDescent="0.2">
      <c r="A22" s="96"/>
      <c r="B22" s="79"/>
      <c r="C22" s="30"/>
      <c r="D22" s="30"/>
      <c r="E22" s="58" t="s">
        <v>306</v>
      </c>
      <c r="F22" s="30"/>
    </row>
    <row r="23" spans="1:6" s="16" customFormat="1" ht="38.25" x14ac:dyDescent="0.2">
      <c r="A23" s="96"/>
      <c r="B23" s="80" t="s">
        <v>439</v>
      </c>
      <c r="C23" s="32" t="s">
        <v>592</v>
      </c>
      <c r="D23" s="32">
        <v>4153</v>
      </c>
      <c r="E23" s="43" t="s">
        <v>235</v>
      </c>
      <c r="F23" s="34" t="s">
        <v>469</v>
      </c>
    </row>
    <row r="24" spans="1:6" ht="63.75" x14ac:dyDescent="0.2">
      <c r="A24" s="96"/>
      <c r="B24" s="80" t="str">
        <f>+B21</f>
        <v>10.1</v>
      </c>
      <c r="C24" s="32">
        <v>3332</v>
      </c>
      <c r="D24" s="32" t="s">
        <v>238</v>
      </c>
      <c r="E24" s="43" t="s">
        <v>235</v>
      </c>
      <c r="F24" s="34" t="s">
        <v>596</v>
      </c>
    </row>
    <row r="25" spans="1:6" ht="38.25" x14ac:dyDescent="0.2">
      <c r="A25" s="96"/>
      <c r="B25" s="80" t="s">
        <v>439</v>
      </c>
      <c r="C25" s="32">
        <v>4154</v>
      </c>
      <c r="D25" s="32" t="s">
        <v>593</v>
      </c>
      <c r="E25" s="43" t="s">
        <v>277</v>
      </c>
      <c r="F25" s="34" t="s">
        <v>469</v>
      </c>
    </row>
    <row r="26" spans="1:6" ht="63.75" x14ac:dyDescent="0.2">
      <c r="A26" s="96"/>
      <c r="B26" s="80" t="str">
        <f>+B24</f>
        <v>10.1</v>
      </c>
      <c r="C26" s="32">
        <v>3333</v>
      </c>
      <c r="D26" s="32" t="s">
        <v>239</v>
      </c>
      <c r="E26" s="43" t="s">
        <v>277</v>
      </c>
      <c r="F26" s="34" t="s">
        <v>596</v>
      </c>
    </row>
    <row r="27" spans="1:6" ht="38.25" x14ac:dyDescent="0.2">
      <c r="A27" s="96"/>
      <c r="B27" s="80" t="s">
        <v>439</v>
      </c>
      <c r="C27" s="32">
        <v>4155</v>
      </c>
      <c r="D27" s="32" t="s">
        <v>594</v>
      </c>
      <c r="E27" s="43" t="s">
        <v>236</v>
      </c>
      <c r="F27" s="34" t="s">
        <v>469</v>
      </c>
    </row>
    <row r="28" spans="1:6" ht="63.75" x14ac:dyDescent="0.2">
      <c r="A28" s="96"/>
      <c r="B28" s="80" t="str">
        <f>+B26</f>
        <v>10.1</v>
      </c>
      <c r="C28" s="32">
        <v>3334</v>
      </c>
      <c r="D28" s="32" t="s">
        <v>240</v>
      </c>
      <c r="E28" s="43" t="s">
        <v>236</v>
      </c>
      <c r="F28" s="34" t="s">
        <v>596</v>
      </c>
    </row>
    <row r="29" spans="1:6" ht="38.25" x14ac:dyDescent="0.2">
      <c r="A29" s="96"/>
      <c r="B29" s="80" t="s">
        <v>439</v>
      </c>
      <c r="C29" s="32">
        <v>4156</v>
      </c>
      <c r="D29" s="32" t="s">
        <v>595</v>
      </c>
      <c r="E29" s="43" t="s">
        <v>237</v>
      </c>
      <c r="F29" s="34" t="s">
        <v>469</v>
      </c>
    </row>
    <row r="30" spans="1:6" ht="63.75" x14ac:dyDescent="0.2">
      <c r="A30" s="96"/>
      <c r="B30" s="80" t="str">
        <f t="shared" ref="B30" si="0">+B28</f>
        <v>10.1</v>
      </c>
      <c r="C30" s="32">
        <v>3335</v>
      </c>
      <c r="D30" s="32" t="s">
        <v>241</v>
      </c>
      <c r="E30" s="43" t="s">
        <v>237</v>
      </c>
      <c r="F30" s="34" t="s">
        <v>596</v>
      </c>
    </row>
    <row r="31" spans="1:6" s="16" customFormat="1" ht="30" customHeight="1" x14ac:dyDescent="0.2">
      <c r="A31" s="96"/>
      <c r="B31" s="81"/>
      <c r="C31" s="39"/>
      <c r="D31" s="39"/>
      <c r="E31" s="40" t="s">
        <v>597</v>
      </c>
      <c r="F31" s="39"/>
    </row>
    <row r="32" spans="1:6" ht="51" x14ac:dyDescent="0.2">
      <c r="A32" s="96"/>
      <c r="B32" s="80" t="s">
        <v>440</v>
      </c>
      <c r="C32" s="32">
        <v>3162</v>
      </c>
      <c r="D32" s="32" t="s">
        <v>3</v>
      </c>
      <c r="E32" s="29" t="s">
        <v>278</v>
      </c>
      <c r="F32" s="34" t="s">
        <v>469</v>
      </c>
    </row>
    <row r="33" spans="1:6" x14ac:dyDescent="0.2">
      <c r="A33" s="96"/>
      <c r="B33" s="81"/>
      <c r="C33" s="39"/>
      <c r="D33" s="39"/>
      <c r="E33" s="40" t="s">
        <v>438</v>
      </c>
      <c r="F33" s="39"/>
    </row>
    <row r="34" spans="1:6" ht="38.25" x14ac:dyDescent="0.2">
      <c r="A34" s="96"/>
      <c r="B34" s="80" t="s">
        <v>441</v>
      </c>
      <c r="C34" s="32">
        <v>3164</v>
      </c>
      <c r="D34" s="32" t="s">
        <v>10</v>
      </c>
      <c r="E34" s="29" t="s">
        <v>279</v>
      </c>
      <c r="F34" s="34" t="s">
        <v>469</v>
      </c>
    </row>
    <row r="35" spans="1:6" ht="38.25" x14ac:dyDescent="0.2">
      <c r="A35" s="96"/>
      <c r="B35" s="80" t="s">
        <v>441</v>
      </c>
      <c r="C35" s="32">
        <v>3166</v>
      </c>
      <c r="D35" s="32" t="s">
        <v>11</v>
      </c>
      <c r="E35" s="29" t="s">
        <v>280</v>
      </c>
      <c r="F35" s="34" t="s">
        <v>469</v>
      </c>
    </row>
    <row r="36" spans="1:6" ht="38.25" x14ac:dyDescent="0.2">
      <c r="A36" s="96"/>
      <c r="B36" s="80" t="s">
        <v>441</v>
      </c>
      <c r="C36" s="32">
        <v>3168</v>
      </c>
      <c r="D36" s="32" t="s">
        <v>22</v>
      </c>
      <c r="E36" s="29" t="s">
        <v>281</v>
      </c>
      <c r="F36" s="34" t="s">
        <v>469</v>
      </c>
    </row>
    <row r="37" spans="1:6" ht="38.25" x14ac:dyDescent="0.2">
      <c r="A37" s="96"/>
      <c r="B37" s="80" t="s">
        <v>441</v>
      </c>
      <c r="C37" s="32">
        <v>3170</v>
      </c>
      <c r="D37" s="32" t="s">
        <v>23</v>
      </c>
      <c r="E37" s="29" t="s">
        <v>282</v>
      </c>
      <c r="F37" s="34" t="s">
        <v>469</v>
      </c>
    </row>
    <row r="38" spans="1:6" ht="38.25" x14ac:dyDescent="0.2">
      <c r="A38" s="96"/>
      <c r="B38" s="80" t="s">
        <v>441</v>
      </c>
      <c r="C38" s="32">
        <v>3172</v>
      </c>
      <c r="D38" s="32" t="s">
        <v>24</v>
      </c>
      <c r="E38" s="29" t="s">
        <v>283</v>
      </c>
      <c r="F38" s="34" t="s">
        <v>469</v>
      </c>
    </row>
    <row r="39" spans="1:6" ht="38.25" x14ac:dyDescent="0.2">
      <c r="A39" s="96"/>
      <c r="B39" s="80" t="s">
        <v>441</v>
      </c>
      <c r="C39" s="32">
        <v>3174</v>
      </c>
      <c r="D39" s="32" t="s">
        <v>25</v>
      </c>
      <c r="E39" s="29" t="s">
        <v>284</v>
      </c>
      <c r="F39" s="34" t="s">
        <v>469</v>
      </c>
    </row>
    <row r="40" spans="1:6" ht="38.25" x14ac:dyDescent="0.2">
      <c r="A40" s="96"/>
      <c r="B40" s="80" t="s">
        <v>441</v>
      </c>
      <c r="C40" s="32">
        <v>3176</v>
      </c>
      <c r="D40" s="32" t="s">
        <v>26</v>
      </c>
      <c r="E40" s="29" t="s">
        <v>285</v>
      </c>
      <c r="F40" s="34" t="s">
        <v>469</v>
      </c>
    </row>
    <row r="41" spans="1:6" ht="38.25" x14ac:dyDescent="0.2">
      <c r="A41" s="96"/>
      <c r="B41" s="80" t="s">
        <v>441</v>
      </c>
      <c r="C41" s="32">
        <v>3178</v>
      </c>
      <c r="D41" s="32" t="s">
        <v>27</v>
      </c>
      <c r="E41" s="29" t="s">
        <v>286</v>
      </c>
      <c r="F41" s="34" t="s">
        <v>469</v>
      </c>
    </row>
    <row r="42" spans="1:6" ht="38.25" x14ac:dyDescent="0.2">
      <c r="A42" s="96"/>
      <c r="B42" s="80" t="s">
        <v>441</v>
      </c>
      <c r="C42" s="32">
        <v>3180</v>
      </c>
      <c r="D42" s="32" t="s">
        <v>28</v>
      </c>
      <c r="E42" s="29" t="s">
        <v>288</v>
      </c>
      <c r="F42" s="34" t="s">
        <v>469</v>
      </c>
    </row>
    <row r="43" spans="1:6" ht="38.25" x14ac:dyDescent="0.2">
      <c r="A43" s="96"/>
      <c r="B43" s="80" t="s">
        <v>441</v>
      </c>
      <c r="C43" s="32">
        <v>3182</v>
      </c>
      <c r="D43" s="32" t="s">
        <v>29</v>
      </c>
      <c r="E43" s="29" t="s">
        <v>287</v>
      </c>
      <c r="F43" s="34" t="s">
        <v>469</v>
      </c>
    </row>
    <row r="44" spans="1:6" ht="38.25" x14ac:dyDescent="0.2">
      <c r="A44" s="96"/>
      <c r="B44" s="80" t="s">
        <v>441</v>
      </c>
      <c r="C44" s="32">
        <v>3184</v>
      </c>
      <c r="D44" s="32" t="s">
        <v>30</v>
      </c>
      <c r="E44" s="29" t="s">
        <v>289</v>
      </c>
      <c r="F44" s="34" t="s">
        <v>469</v>
      </c>
    </row>
    <row r="45" spans="1:6" ht="38.25" x14ac:dyDescent="0.2">
      <c r="A45" s="96"/>
      <c r="B45" s="80" t="s">
        <v>441</v>
      </c>
      <c r="C45" s="32">
        <v>3186</v>
      </c>
      <c r="D45" s="32" t="s">
        <v>31</v>
      </c>
      <c r="E45" s="29" t="s">
        <v>290</v>
      </c>
      <c r="F45" s="34" t="s">
        <v>469</v>
      </c>
    </row>
    <row r="46" spans="1:6" ht="38.25" x14ac:dyDescent="0.2">
      <c r="A46" s="96"/>
      <c r="B46" s="80" t="s">
        <v>441</v>
      </c>
      <c r="C46" s="32">
        <v>3188</v>
      </c>
      <c r="D46" s="32" t="s">
        <v>32</v>
      </c>
      <c r="E46" s="29" t="s">
        <v>291</v>
      </c>
      <c r="F46" s="34" t="s">
        <v>469</v>
      </c>
    </row>
    <row r="47" spans="1:6" ht="38.25" x14ac:dyDescent="0.2">
      <c r="A47" s="96"/>
      <c r="B47" s="80" t="s">
        <v>441</v>
      </c>
      <c r="C47" s="32">
        <v>3190</v>
      </c>
      <c r="D47" s="32" t="s">
        <v>33</v>
      </c>
      <c r="E47" s="29" t="s">
        <v>292</v>
      </c>
      <c r="F47" s="34" t="s">
        <v>469</v>
      </c>
    </row>
    <row r="48" spans="1:6" ht="25.5" x14ac:dyDescent="0.2">
      <c r="A48" s="96"/>
      <c r="B48" s="81"/>
      <c r="C48" s="39"/>
      <c r="D48" s="39"/>
      <c r="E48" s="40" t="s">
        <v>598</v>
      </c>
      <c r="F48" s="39"/>
    </row>
    <row r="49" spans="1:6" ht="29.25" customHeight="1" x14ac:dyDescent="0.2">
      <c r="A49" s="96"/>
      <c r="B49" s="80" t="s">
        <v>442</v>
      </c>
      <c r="C49" s="32">
        <v>3192</v>
      </c>
      <c r="D49" s="32" t="s">
        <v>34</v>
      </c>
      <c r="E49" s="29" t="s">
        <v>600</v>
      </c>
      <c r="F49" s="44" t="s">
        <v>461</v>
      </c>
    </row>
    <row r="50" spans="1:6" ht="25.5" x14ac:dyDescent="0.2">
      <c r="A50" s="96"/>
      <c r="B50" s="81"/>
      <c r="C50" s="39"/>
      <c r="D50" s="39"/>
      <c r="E50" s="45" t="s">
        <v>293</v>
      </c>
      <c r="F50" s="34"/>
    </row>
    <row r="51" spans="1:6" x14ac:dyDescent="0.2">
      <c r="A51" s="96"/>
      <c r="B51" s="80" t="s">
        <v>599</v>
      </c>
      <c r="C51" s="50">
        <v>3282</v>
      </c>
      <c r="D51" s="50" t="s">
        <v>242</v>
      </c>
      <c r="E51" s="51" t="s">
        <v>245</v>
      </c>
      <c r="F51" s="34" t="s">
        <v>95</v>
      </c>
    </row>
    <row r="52" spans="1:6" x14ac:dyDescent="0.2">
      <c r="A52" s="96"/>
      <c r="B52" s="80" t="str">
        <f>+B51</f>
        <v>10.5</v>
      </c>
      <c r="C52" s="50">
        <v>3283</v>
      </c>
      <c r="D52" s="50" t="s">
        <v>243</v>
      </c>
      <c r="E52" s="51" t="s">
        <v>246</v>
      </c>
      <c r="F52" s="34" t="s">
        <v>95</v>
      </c>
    </row>
    <row r="53" spans="1:6" x14ac:dyDescent="0.2">
      <c r="A53" s="97"/>
      <c r="B53" s="80" t="str">
        <f>+B52</f>
        <v>10.5</v>
      </c>
      <c r="C53" s="50">
        <v>3284</v>
      </c>
      <c r="D53" s="50" t="s">
        <v>244</v>
      </c>
      <c r="E53" s="51" t="s">
        <v>247</v>
      </c>
      <c r="F53" s="34" t="s">
        <v>95</v>
      </c>
    </row>
    <row r="54" spans="1:6" x14ac:dyDescent="0.2">
      <c r="A54" s="72"/>
    </row>
  </sheetData>
  <mergeCells count="2">
    <mergeCell ref="A4:A53"/>
    <mergeCell ref="A1:F1"/>
  </mergeCells>
  <pageMargins left="0.7" right="0.7" top="0.75" bottom="0.75" header="0.3" footer="0.3"/>
  <pageSetup paperSize="9" orientation="portrait" verticalDpi="59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election activeCell="B14" sqref="B14"/>
    </sheetView>
  </sheetViews>
  <sheetFormatPr baseColWidth="10" defaultRowHeight="12.75" x14ac:dyDescent="0.2"/>
  <cols>
    <col min="1" max="1" width="24.42578125" customWidth="1"/>
    <col min="2" max="2" width="14.140625" customWidth="1"/>
    <col min="3" max="3" width="19.5703125" customWidth="1"/>
    <col min="4" max="4" width="16" customWidth="1"/>
    <col min="5" max="5" width="85.140625" customWidth="1"/>
    <col min="6" max="6" width="26.28515625" customWidth="1"/>
  </cols>
  <sheetData>
    <row r="1" spans="1:6" ht="16.5" thickBot="1" x14ac:dyDescent="0.3">
      <c r="A1" s="94" t="s">
        <v>505</v>
      </c>
      <c r="B1" s="94"/>
      <c r="C1" s="94"/>
      <c r="D1" s="94"/>
      <c r="E1" s="94"/>
      <c r="F1" s="94"/>
    </row>
    <row r="2" spans="1:6" x14ac:dyDescent="0.2">
      <c r="A2" s="16"/>
      <c r="B2" s="16"/>
      <c r="C2" s="16"/>
      <c r="D2" s="16"/>
      <c r="E2" s="16"/>
      <c r="F2" s="16"/>
    </row>
    <row r="3" spans="1:6" ht="13.5" thickBot="1" x14ac:dyDescent="0.25">
      <c r="A3" s="19" t="s">
        <v>401</v>
      </c>
      <c r="B3" s="19" t="s">
        <v>35</v>
      </c>
      <c r="C3" s="19" t="s">
        <v>86</v>
      </c>
      <c r="D3" s="19" t="s">
        <v>15</v>
      </c>
      <c r="E3" s="19" t="s">
        <v>193</v>
      </c>
      <c r="F3" s="19" t="s">
        <v>192</v>
      </c>
    </row>
    <row r="4" spans="1:6" ht="39" thickTop="1" x14ac:dyDescent="0.2">
      <c r="A4" s="106" t="s">
        <v>443</v>
      </c>
      <c r="B4" s="30"/>
      <c r="C4" s="30"/>
      <c r="D4" s="30"/>
      <c r="E4" s="38" t="s">
        <v>601</v>
      </c>
      <c r="F4" s="30"/>
    </row>
    <row r="5" spans="1:6" x14ac:dyDescent="0.2">
      <c r="A5" s="106"/>
      <c r="B5" s="30"/>
      <c r="C5" s="30"/>
      <c r="D5" s="30"/>
      <c r="E5" s="59" t="s">
        <v>294</v>
      </c>
      <c r="F5" s="30"/>
    </row>
    <row r="6" spans="1:6" ht="25.5" x14ac:dyDescent="0.2">
      <c r="A6" s="106"/>
      <c r="B6" s="32" t="s">
        <v>444</v>
      </c>
      <c r="C6" s="32">
        <v>3320</v>
      </c>
      <c r="D6" s="32" t="s">
        <v>227</v>
      </c>
      <c r="E6" s="29" t="s">
        <v>228</v>
      </c>
      <c r="F6" s="34" t="s">
        <v>602</v>
      </c>
    </row>
    <row r="7" spans="1:6" ht="25.5" x14ac:dyDescent="0.2">
      <c r="A7" s="106"/>
      <c r="B7" s="32" t="str">
        <f>+B6</f>
        <v>11.1</v>
      </c>
      <c r="C7" s="32">
        <v>3323</v>
      </c>
      <c r="D7" s="32" t="s">
        <v>230</v>
      </c>
      <c r="E7" s="29" t="s">
        <v>295</v>
      </c>
      <c r="F7" s="34" t="s">
        <v>602</v>
      </c>
    </row>
    <row r="8" spans="1:6" ht="25.5" x14ac:dyDescent="0.2">
      <c r="A8" s="106"/>
      <c r="B8" s="32" t="str">
        <f t="shared" ref="B8:B9" si="0">+B7</f>
        <v>11.1</v>
      </c>
      <c r="C8" s="32">
        <v>3326</v>
      </c>
      <c r="D8" s="32" t="s">
        <v>232</v>
      </c>
      <c r="E8" s="29" t="s">
        <v>296</v>
      </c>
      <c r="F8" s="34" t="s">
        <v>602</v>
      </c>
    </row>
    <row r="9" spans="1:6" ht="25.5" x14ac:dyDescent="0.2">
      <c r="A9" s="106"/>
      <c r="B9" s="32" t="str">
        <f t="shared" si="0"/>
        <v>11.1</v>
      </c>
      <c r="C9" s="32">
        <v>3329</v>
      </c>
      <c r="D9" s="32" t="s">
        <v>234</v>
      </c>
      <c r="E9" s="29" t="s">
        <v>297</v>
      </c>
      <c r="F9" s="34" t="s">
        <v>602</v>
      </c>
    </row>
    <row r="10" spans="1:6" x14ac:dyDescent="0.2">
      <c r="A10" s="106"/>
      <c r="B10" s="30"/>
      <c r="C10" s="30"/>
      <c r="D10" s="30"/>
      <c r="E10" s="59" t="s">
        <v>298</v>
      </c>
      <c r="F10" s="30"/>
    </row>
    <row r="11" spans="1:6" ht="38.25" x14ac:dyDescent="0.2">
      <c r="A11" s="106"/>
      <c r="B11" s="32" t="str">
        <f>+B9</f>
        <v>11.1</v>
      </c>
      <c r="C11" s="32">
        <v>3321</v>
      </c>
      <c r="D11" s="32" t="s">
        <v>229</v>
      </c>
      <c r="E11" s="29" t="s">
        <v>228</v>
      </c>
      <c r="F11" s="34" t="s">
        <v>469</v>
      </c>
    </row>
    <row r="12" spans="1:6" ht="38.25" x14ac:dyDescent="0.2">
      <c r="A12" s="106"/>
      <c r="B12" s="32" t="s">
        <v>444</v>
      </c>
      <c r="C12" s="32">
        <v>3324</v>
      </c>
      <c r="D12" s="32" t="s">
        <v>231</v>
      </c>
      <c r="E12" s="29" t="s">
        <v>295</v>
      </c>
      <c r="F12" s="34" t="s">
        <v>469</v>
      </c>
    </row>
    <row r="13" spans="1:6" ht="38.25" x14ac:dyDescent="0.2">
      <c r="A13" s="106"/>
      <c r="B13" s="32" t="s">
        <v>444</v>
      </c>
      <c r="C13" s="32">
        <v>3327</v>
      </c>
      <c r="D13" s="32" t="s">
        <v>233</v>
      </c>
      <c r="E13" s="29" t="s">
        <v>296</v>
      </c>
      <c r="F13" s="34" t="s">
        <v>469</v>
      </c>
    </row>
    <row r="14" spans="1:6" x14ac:dyDescent="0.2">
      <c r="A14" s="60"/>
    </row>
  </sheetData>
  <mergeCells count="2">
    <mergeCell ref="A1:F1"/>
    <mergeCell ref="A4:A1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topLeftCell="A58" zoomScaleNormal="100" workbookViewId="0">
      <selection activeCell="D48" sqref="D48"/>
    </sheetView>
  </sheetViews>
  <sheetFormatPr baseColWidth="10" defaultRowHeight="12.75" x14ac:dyDescent="0.2"/>
  <cols>
    <col min="1" max="1" width="18.140625" customWidth="1"/>
    <col min="2" max="2" width="14.140625" customWidth="1"/>
    <col min="3" max="3" width="19.5703125" customWidth="1"/>
    <col min="4" max="4" width="16" customWidth="1"/>
    <col min="5" max="5" width="90.140625" customWidth="1"/>
    <col min="6" max="6" width="26.28515625" customWidth="1"/>
  </cols>
  <sheetData>
    <row r="1" spans="1:6" ht="16.5" thickBot="1" x14ac:dyDescent="0.3">
      <c r="A1" s="94" t="s">
        <v>505</v>
      </c>
      <c r="B1" s="94"/>
      <c r="C1" s="94"/>
      <c r="D1" s="94"/>
      <c r="E1" s="94"/>
      <c r="F1" s="94"/>
    </row>
    <row r="2" spans="1:6" x14ac:dyDescent="0.2">
      <c r="A2" s="16"/>
      <c r="B2" s="16"/>
      <c r="C2" s="16"/>
      <c r="D2" s="16"/>
      <c r="E2" s="16"/>
      <c r="F2" s="16"/>
    </row>
    <row r="3" spans="1:6" ht="13.5" thickBot="1" x14ac:dyDescent="0.25">
      <c r="A3" s="74" t="s">
        <v>401</v>
      </c>
      <c r="B3" s="19" t="s">
        <v>35</v>
      </c>
      <c r="C3" s="19" t="s">
        <v>86</v>
      </c>
      <c r="D3" s="19" t="s">
        <v>15</v>
      </c>
      <c r="E3" s="19" t="s">
        <v>193</v>
      </c>
      <c r="F3" s="19" t="s">
        <v>192</v>
      </c>
    </row>
    <row r="4" spans="1:6" ht="39" customHeight="1" thickTop="1" x14ac:dyDescent="0.2">
      <c r="A4" s="95" t="s">
        <v>448</v>
      </c>
      <c r="B4" s="79"/>
      <c r="C4" s="30"/>
      <c r="D4" s="30"/>
      <c r="E4" s="38" t="s">
        <v>603</v>
      </c>
      <c r="F4" s="30"/>
    </row>
    <row r="5" spans="1:6" ht="38.25" x14ac:dyDescent="0.2">
      <c r="A5" s="96"/>
      <c r="B5" s="80" t="s">
        <v>445</v>
      </c>
      <c r="C5" s="32">
        <v>4008</v>
      </c>
      <c r="D5" s="32" t="s">
        <v>321</v>
      </c>
      <c r="E5" s="29" t="s">
        <v>603</v>
      </c>
      <c r="F5" s="34" t="s">
        <v>469</v>
      </c>
    </row>
    <row r="6" spans="1:6" ht="25.5" x14ac:dyDescent="0.2">
      <c r="A6" s="96"/>
      <c r="B6" s="79"/>
      <c r="C6" s="30"/>
      <c r="D6" s="30"/>
      <c r="E6" s="38" t="s">
        <v>604</v>
      </c>
      <c r="F6" s="30"/>
    </row>
    <row r="7" spans="1:6" x14ac:dyDescent="0.2">
      <c r="A7" s="96"/>
      <c r="B7" s="79"/>
      <c r="C7" s="30"/>
      <c r="D7" s="30"/>
      <c r="E7" s="59" t="s">
        <v>308</v>
      </c>
      <c r="F7" s="30"/>
    </row>
    <row r="8" spans="1:6" ht="38.25" x14ac:dyDescent="0.2">
      <c r="A8" s="96"/>
      <c r="B8" s="80" t="s">
        <v>446</v>
      </c>
      <c r="C8" s="32">
        <v>4010</v>
      </c>
      <c r="D8" s="32" t="s">
        <v>322</v>
      </c>
      <c r="E8" s="28" t="s">
        <v>302</v>
      </c>
      <c r="F8" s="34" t="s">
        <v>469</v>
      </c>
    </row>
    <row r="9" spans="1:6" ht="38.25" x14ac:dyDescent="0.2">
      <c r="A9" s="96"/>
      <c r="B9" s="80" t="str">
        <f>+B8</f>
        <v>12.2</v>
      </c>
      <c r="C9" s="32">
        <v>4011</v>
      </c>
      <c r="D9" s="32" t="s">
        <v>323</v>
      </c>
      <c r="E9" s="28" t="s">
        <v>299</v>
      </c>
      <c r="F9" s="34" t="s">
        <v>469</v>
      </c>
    </row>
    <row r="10" spans="1:6" ht="38.25" x14ac:dyDescent="0.2">
      <c r="A10" s="96"/>
      <c r="B10" s="80" t="str">
        <f t="shared" ref="B10:B11" si="0">+B9</f>
        <v>12.2</v>
      </c>
      <c r="C10" s="32">
        <v>4012</v>
      </c>
      <c r="D10" s="32" t="s">
        <v>324</v>
      </c>
      <c r="E10" s="28" t="s">
        <v>300</v>
      </c>
      <c r="F10" s="34" t="s">
        <v>469</v>
      </c>
    </row>
    <row r="11" spans="1:6" x14ac:dyDescent="0.2">
      <c r="A11" s="96"/>
      <c r="B11" s="80" t="str">
        <f t="shared" si="0"/>
        <v>12.2</v>
      </c>
      <c r="C11" s="32">
        <v>4013</v>
      </c>
      <c r="D11" s="32" t="s">
        <v>325</v>
      </c>
      <c r="E11" s="28" t="s">
        <v>301</v>
      </c>
      <c r="F11" s="34" t="s">
        <v>530</v>
      </c>
    </row>
    <row r="12" spans="1:6" x14ac:dyDescent="0.2">
      <c r="A12" s="96"/>
      <c r="B12" s="79"/>
      <c r="C12" s="30"/>
      <c r="D12" s="30"/>
      <c r="E12" s="59" t="s">
        <v>307</v>
      </c>
      <c r="F12" s="30"/>
    </row>
    <row r="13" spans="1:6" ht="38.25" x14ac:dyDescent="0.2">
      <c r="A13" s="96"/>
      <c r="B13" s="80" t="str">
        <f>+B11</f>
        <v>12.2</v>
      </c>
      <c r="C13" s="32">
        <v>4014</v>
      </c>
      <c r="D13" s="32" t="s">
        <v>326</v>
      </c>
      <c r="E13" s="28" t="s">
        <v>302</v>
      </c>
      <c r="F13" s="34" t="s">
        <v>469</v>
      </c>
    </row>
    <row r="14" spans="1:6" ht="38.25" x14ac:dyDescent="0.2">
      <c r="A14" s="96"/>
      <c r="B14" s="80" t="str">
        <f>+B13</f>
        <v>12.2</v>
      </c>
      <c r="C14" s="32">
        <v>4015</v>
      </c>
      <c r="D14" s="32" t="s">
        <v>347</v>
      </c>
      <c r="E14" s="28" t="s">
        <v>299</v>
      </c>
      <c r="F14" s="34" t="s">
        <v>469</v>
      </c>
    </row>
    <row r="15" spans="1:6" ht="38.25" x14ac:dyDescent="0.2">
      <c r="A15" s="96"/>
      <c r="B15" s="80" t="str">
        <f t="shared" ref="B15:B16" si="1">+B14</f>
        <v>12.2</v>
      </c>
      <c r="C15" s="32">
        <v>4016</v>
      </c>
      <c r="D15" s="32" t="s">
        <v>348</v>
      </c>
      <c r="E15" s="28" t="s">
        <v>300</v>
      </c>
      <c r="F15" s="34" t="s">
        <v>469</v>
      </c>
    </row>
    <row r="16" spans="1:6" x14ac:dyDescent="0.2">
      <c r="A16" s="96"/>
      <c r="B16" s="80" t="str">
        <f t="shared" si="1"/>
        <v>12.2</v>
      </c>
      <c r="C16" s="32">
        <v>4017</v>
      </c>
      <c r="D16" s="32" t="s">
        <v>349</v>
      </c>
      <c r="E16" s="28" t="s">
        <v>301</v>
      </c>
      <c r="F16" s="34" t="s">
        <v>530</v>
      </c>
    </row>
    <row r="17" spans="1:6" x14ac:dyDescent="0.2">
      <c r="A17" s="96"/>
      <c r="B17" s="79"/>
      <c r="C17" s="30"/>
      <c r="D17" s="30"/>
      <c r="E17" s="59" t="s">
        <v>309</v>
      </c>
      <c r="F17" s="30"/>
    </row>
    <row r="18" spans="1:6" ht="38.25" x14ac:dyDescent="0.2">
      <c r="A18" s="96"/>
      <c r="B18" s="80" t="str">
        <f>+B16</f>
        <v>12.2</v>
      </c>
      <c r="C18" s="32">
        <v>4018</v>
      </c>
      <c r="D18" s="32" t="s">
        <v>327</v>
      </c>
      <c r="E18" s="28" t="s">
        <v>302</v>
      </c>
      <c r="F18" s="34" t="s">
        <v>469</v>
      </c>
    </row>
    <row r="19" spans="1:6" ht="38.25" x14ac:dyDescent="0.2">
      <c r="A19" s="96"/>
      <c r="B19" s="80" t="str">
        <f>+B18</f>
        <v>12.2</v>
      </c>
      <c r="C19" s="32">
        <v>4019</v>
      </c>
      <c r="D19" s="32" t="s">
        <v>344</v>
      </c>
      <c r="E19" s="28" t="s">
        <v>299</v>
      </c>
      <c r="F19" s="34" t="s">
        <v>469</v>
      </c>
    </row>
    <row r="20" spans="1:6" ht="38.25" x14ac:dyDescent="0.2">
      <c r="A20" s="96"/>
      <c r="B20" s="80" t="str">
        <f t="shared" ref="B20:B21" si="2">+B18</f>
        <v>12.2</v>
      </c>
      <c r="C20" s="32">
        <v>4020</v>
      </c>
      <c r="D20" s="32" t="s">
        <v>345</v>
      </c>
      <c r="E20" s="28" t="s">
        <v>300</v>
      </c>
      <c r="F20" s="34" t="s">
        <v>469</v>
      </c>
    </row>
    <row r="21" spans="1:6" x14ac:dyDescent="0.2">
      <c r="A21" s="96"/>
      <c r="B21" s="80" t="str">
        <f t="shared" si="2"/>
        <v>12.2</v>
      </c>
      <c r="C21" s="32">
        <v>4021</v>
      </c>
      <c r="D21" s="32" t="s">
        <v>346</v>
      </c>
      <c r="E21" s="28" t="s">
        <v>301</v>
      </c>
      <c r="F21" s="34" t="s">
        <v>530</v>
      </c>
    </row>
    <row r="22" spans="1:6" x14ac:dyDescent="0.2">
      <c r="A22" s="96"/>
      <c r="B22" s="79"/>
      <c r="C22" s="30"/>
      <c r="D22" s="30"/>
      <c r="E22" s="59" t="s">
        <v>310</v>
      </c>
      <c r="F22" s="30"/>
    </row>
    <row r="23" spans="1:6" ht="38.25" x14ac:dyDescent="0.2">
      <c r="A23" s="96"/>
      <c r="B23" s="80" t="str">
        <f>+B21</f>
        <v>12.2</v>
      </c>
      <c r="C23" s="32">
        <v>4022</v>
      </c>
      <c r="D23" s="32" t="s">
        <v>328</v>
      </c>
      <c r="E23" s="28" t="s">
        <v>302</v>
      </c>
      <c r="F23" s="34" t="s">
        <v>469</v>
      </c>
    </row>
    <row r="24" spans="1:6" ht="38.25" x14ac:dyDescent="0.2">
      <c r="A24" s="96"/>
      <c r="B24" s="80" t="str">
        <f>+B23</f>
        <v>12.2</v>
      </c>
      <c r="C24" s="32">
        <v>4023</v>
      </c>
      <c r="D24" s="32" t="s">
        <v>341</v>
      </c>
      <c r="E24" s="28" t="s">
        <v>299</v>
      </c>
      <c r="F24" s="34" t="s">
        <v>469</v>
      </c>
    </row>
    <row r="25" spans="1:6" ht="38.25" x14ac:dyDescent="0.2">
      <c r="A25" s="96"/>
      <c r="B25" s="80" t="str">
        <f t="shared" ref="B25:B26" si="3">+B24</f>
        <v>12.2</v>
      </c>
      <c r="C25" s="32">
        <v>4024</v>
      </c>
      <c r="D25" s="32" t="s">
        <v>342</v>
      </c>
      <c r="E25" s="28" t="s">
        <v>300</v>
      </c>
      <c r="F25" s="34" t="s">
        <v>469</v>
      </c>
    </row>
    <row r="26" spans="1:6" x14ac:dyDescent="0.2">
      <c r="A26" s="96"/>
      <c r="B26" s="80" t="str">
        <f t="shared" si="3"/>
        <v>12.2</v>
      </c>
      <c r="C26" s="32">
        <v>4025</v>
      </c>
      <c r="D26" s="32" t="s">
        <v>343</v>
      </c>
      <c r="E26" s="28" t="s">
        <v>301</v>
      </c>
      <c r="F26" s="34" t="s">
        <v>530</v>
      </c>
    </row>
    <row r="27" spans="1:6" x14ac:dyDescent="0.2">
      <c r="A27" s="96"/>
      <c r="B27" s="79"/>
      <c r="C27" s="30"/>
      <c r="D27" s="30"/>
      <c r="E27" s="59" t="s">
        <v>311</v>
      </c>
      <c r="F27" s="30"/>
    </row>
    <row r="28" spans="1:6" ht="38.25" x14ac:dyDescent="0.2">
      <c r="A28" s="96"/>
      <c r="B28" s="80" t="str">
        <f>+B26</f>
        <v>12.2</v>
      </c>
      <c r="C28" s="32">
        <v>4026</v>
      </c>
      <c r="D28" s="32" t="s">
        <v>329</v>
      </c>
      <c r="E28" s="28" t="s">
        <v>302</v>
      </c>
      <c r="F28" s="34" t="s">
        <v>469</v>
      </c>
    </row>
    <row r="29" spans="1:6" ht="38.25" x14ac:dyDescent="0.2">
      <c r="A29" s="96"/>
      <c r="B29" s="80" t="str">
        <f>+B28</f>
        <v>12.2</v>
      </c>
      <c r="C29" s="32">
        <v>4027</v>
      </c>
      <c r="D29" s="32" t="s">
        <v>338</v>
      </c>
      <c r="E29" s="28" t="s">
        <v>299</v>
      </c>
      <c r="F29" s="34" t="s">
        <v>469</v>
      </c>
    </row>
    <row r="30" spans="1:6" ht="38.25" x14ac:dyDescent="0.2">
      <c r="A30" s="96"/>
      <c r="B30" s="80" t="str">
        <f t="shared" ref="B30:B31" si="4">+B29</f>
        <v>12.2</v>
      </c>
      <c r="C30" s="32">
        <v>4028</v>
      </c>
      <c r="D30" s="32" t="s">
        <v>339</v>
      </c>
      <c r="E30" s="28" t="s">
        <v>300</v>
      </c>
      <c r="F30" s="34" t="s">
        <v>469</v>
      </c>
    </row>
    <row r="31" spans="1:6" x14ac:dyDescent="0.2">
      <c r="A31" s="96"/>
      <c r="B31" s="80" t="str">
        <f t="shared" si="4"/>
        <v>12.2</v>
      </c>
      <c r="C31" s="32">
        <v>4029</v>
      </c>
      <c r="D31" s="32" t="s">
        <v>340</v>
      </c>
      <c r="E31" s="28" t="s">
        <v>301</v>
      </c>
      <c r="F31" s="34" t="s">
        <v>530</v>
      </c>
    </row>
    <row r="32" spans="1:6" x14ac:dyDescent="0.2">
      <c r="A32" s="96"/>
      <c r="B32" s="79"/>
      <c r="C32" s="30"/>
      <c r="D32" s="30"/>
      <c r="E32" s="59" t="s">
        <v>312</v>
      </c>
      <c r="F32" s="30"/>
    </row>
    <row r="33" spans="1:6" ht="38.25" x14ac:dyDescent="0.2">
      <c r="A33" s="96"/>
      <c r="B33" s="80" t="str">
        <f>+B31</f>
        <v>12.2</v>
      </c>
      <c r="C33" s="32">
        <v>4030</v>
      </c>
      <c r="D33" s="32" t="s">
        <v>330</v>
      </c>
      <c r="E33" s="28" t="s">
        <v>302</v>
      </c>
      <c r="F33" s="34" t="s">
        <v>469</v>
      </c>
    </row>
    <row r="34" spans="1:6" ht="38.25" x14ac:dyDescent="0.2">
      <c r="A34" s="96"/>
      <c r="B34" s="80" t="str">
        <f>+B33</f>
        <v>12.2</v>
      </c>
      <c r="C34" s="32">
        <v>4031</v>
      </c>
      <c r="D34" s="32" t="s">
        <v>335</v>
      </c>
      <c r="E34" s="28" t="s">
        <v>299</v>
      </c>
      <c r="F34" s="34" t="s">
        <v>469</v>
      </c>
    </row>
    <row r="35" spans="1:6" ht="38.25" x14ac:dyDescent="0.2">
      <c r="A35" s="96"/>
      <c r="B35" s="80" t="str">
        <f t="shared" ref="B35:B36" si="5">+B34</f>
        <v>12.2</v>
      </c>
      <c r="C35" s="32">
        <v>4032</v>
      </c>
      <c r="D35" s="32" t="s">
        <v>336</v>
      </c>
      <c r="E35" s="28" t="s">
        <v>300</v>
      </c>
      <c r="F35" s="34" t="s">
        <v>469</v>
      </c>
    </row>
    <row r="36" spans="1:6" x14ac:dyDescent="0.2">
      <c r="A36" s="96"/>
      <c r="B36" s="80" t="str">
        <f t="shared" si="5"/>
        <v>12.2</v>
      </c>
      <c r="C36" s="32">
        <v>4033</v>
      </c>
      <c r="D36" s="32" t="s">
        <v>337</v>
      </c>
      <c r="E36" s="28" t="s">
        <v>301</v>
      </c>
      <c r="F36" s="34" t="s">
        <v>530</v>
      </c>
    </row>
    <row r="37" spans="1:6" x14ac:dyDescent="0.2">
      <c r="A37" s="96"/>
      <c r="B37" s="79"/>
      <c r="C37" s="30"/>
      <c r="D37" s="30"/>
      <c r="E37" s="59" t="s">
        <v>313</v>
      </c>
      <c r="F37" s="30"/>
    </row>
    <row r="38" spans="1:6" ht="38.25" x14ac:dyDescent="0.2">
      <c r="A38" s="96"/>
      <c r="B38" s="80" t="s">
        <v>446</v>
      </c>
      <c r="C38" s="32">
        <v>4035</v>
      </c>
      <c r="D38" s="32" t="s">
        <v>331</v>
      </c>
      <c r="E38" s="28" t="s">
        <v>302</v>
      </c>
      <c r="F38" s="34" t="s">
        <v>469</v>
      </c>
    </row>
    <row r="39" spans="1:6" ht="38.25" x14ac:dyDescent="0.2">
      <c r="A39" s="96"/>
      <c r="B39" s="80" t="s">
        <v>446</v>
      </c>
      <c r="C39" s="32">
        <v>4036</v>
      </c>
      <c r="D39" s="32" t="s">
        <v>332</v>
      </c>
      <c r="E39" s="28" t="s">
        <v>299</v>
      </c>
      <c r="F39" s="34" t="s">
        <v>469</v>
      </c>
    </row>
    <row r="40" spans="1:6" ht="38.25" x14ac:dyDescent="0.2">
      <c r="A40" s="96"/>
      <c r="B40" s="80" t="s">
        <v>446</v>
      </c>
      <c r="C40" s="32">
        <v>4037</v>
      </c>
      <c r="D40" s="32" t="s">
        <v>333</v>
      </c>
      <c r="E40" s="28" t="s">
        <v>300</v>
      </c>
      <c r="F40" s="34" t="s">
        <v>469</v>
      </c>
    </row>
    <row r="41" spans="1:6" x14ac:dyDescent="0.2">
      <c r="A41" s="96"/>
      <c r="B41" s="80" t="s">
        <v>446</v>
      </c>
      <c r="C41" s="32">
        <v>4034</v>
      </c>
      <c r="D41" s="32" t="s">
        <v>682</v>
      </c>
      <c r="E41" s="28" t="s">
        <v>683</v>
      </c>
      <c r="F41" s="34" t="s">
        <v>95</v>
      </c>
    </row>
    <row r="42" spans="1:6" x14ac:dyDescent="0.2">
      <c r="A42" s="96"/>
      <c r="B42" s="80" t="s">
        <v>446</v>
      </c>
      <c r="C42" s="32">
        <v>4038</v>
      </c>
      <c r="D42" s="32" t="s">
        <v>334</v>
      </c>
      <c r="E42" s="28" t="s">
        <v>301</v>
      </c>
      <c r="F42" s="34" t="s">
        <v>530</v>
      </c>
    </row>
    <row r="43" spans="1:6" ht="25.5" x14ac:dyDescent="0.2">
      <c r="A43" s="96"/>
      <c r="B43" s="81"/>
      <c r="C43" s="39"/>
      <c r="D43" s="39"/>
      <c r="E43" s="40" t="s">
        <v>605</v>
      </c>
      <c r="F43" s="63"/>
    </row>
    <row r="44" spans="1:6" x14ac:dyDescent="0.2">
      <c r="A44" s="96"/>
      <c r="B44" s="80" t="s">
        <v>447</v>
      </c>
      <c r="C44" s="62">
        <v>4055</v>
      </c>
      <c r="D44" s="32" t="s">
        <v>359</v>
      </c>
      <c r="E44" s="29" t="s">
        <v>606</v>
      </c>
      <c r="F44" s="34" t="s">
        <v>79</v>
      </c>
    </row>
    <row r="45" spans="1:6" x14ac:dyDescent="0.2">
      <c r="A45" s="96"/>
      <c r="B45" s="80" t="s">
        <v>447</v>
      </c>
      <c r="C45" s="62">
        <v>4056</v>
      </c>
      <c r="D45" s="32" t="s">
        <v>360</v>
      </c>
      <c r="E45" s="29" t="s">
        <v>607</v>
      </c>
      <c r="F45" s="34" t="s">
        <v>461</v>
      </c>
    </row>
    <row r="46" spans="1:6" x14ac:dyDescent="0.2">
      <c r="A46" s="96"/>
      <c r="B46" s="80" t="s">
        <v>447</v>
      </c>
      <c r="C46" s="62">
        <v>4057</v>
      </c>
      <c r="D46" s="32" t="s">
        <v>361</v>
      </c>
      <c r="E46" s="29" t="s">
        <v>608</v>
      </c>
      <c r="F46" s="34" t="s">
        <v>79</v>
      </c>
    </row>
    <row r="47" spans="1:6" ht="25.5" x14ac:dyDescent="0.2">
      <c r="A47" s="96"/>
      <c r="B47" s="81"/>
      <c r="C47" s="39"/>
      <c r="D47" s="39"/>
      <c r="E47" s="40" t="s">
        <v>616</v>
      </c>
      <c r="F47" s="63"/>
    </row>
    <row r="48" spans="1:6" ht="63.75" x14ac:dyDescent="0.2">
      <c r="A48" s="96"/>
      <c r="B48" s="80" t="s">
        <v>612</v>
      </c>
      <c r="C48" s="62">
        <v>4058</v>
      </c>
      <c r="D48" s="32" t="s">
        <v>362</v>
      </c>
      <c r="E48" s="29" t="s">
        <v>610</v>
      </c>
      <c r="F48" s="34" t="s">
        <v>609</v>
      </c>
    </row>
    <row r="49" spans="1:6" ht="63.75" x14ac:dyDescent="0.2">
      <c r="A49" s="96"/>
      <c r="B49" s="80" t="s">
        <v>612</v>
      </c>
      <c r="C49" s="62">
        <v>4123</v>
      </c>
      <c r="D49" s="32" t="s">
        <v>363</v>
      </c>
      <c r="E49" s="29" t="s">
        <v>611</v>
      </c>
      <c r="F49" s="34" t="s">
        <v>609</v>
      </c>
    </row>
    <row r="50" spans="1:6" x14ac:dyDescent="0.2">
      <c r="A50" s="96"/>
      <c r="B50" s="81"/>
      <c r="C50" s="39"/>
      <c r="D50" s="39"/>
      <c r="E50" s="38" t="s">
        <v>614</v>
      </c>
      <c r="F50" s="39"/>
    </row>
    <row r="51" spans="1:6" ht="38.25" x14ac:dyDescent="0.2">
      <c r="A51" s="96"/>
      <c r="B51" s="80" t="s">
        <v>615</v>
      </c>
      <c r="C51" s="62">
        <v>4126</v>
      </c>
      <c r="D51" s="32" t="s">
        <v>370</v>
      </c>
      <c r="E51" s="29" t="s">
        <v>364</v>
      </c>
      <c r="F51" s="34" t="s">
        <v>469</v>
      </c>
    </row>
    <row r="52" spans="1:6" ht="38.25" x14ac:dyDescent="0.2">
      <c r="A52" s="96"/>
      <c r="B52" s="80" t="s">
        <v>615</v>
      </c>
      <c r="C52" s="62">
        <v>4128</v>
      </c>
      <c r="D52" s="32" t="s">
        <v>371</v>
      </c>
      <c r="E52" s="29" t="s">
        <v>365</v>
      </c>
      <c r="F52" s="34" t="s">
        <v>469</v>
      </c>
    </row>
    <row r="53" spans="1:6" ht="38.25" x14ac:dyDescent="0.2">
      <c r="A53" s="96"/>
      <c r="B53" s="80" t="s">
        <v>615</v>
      </c>
      <c r="C53" s="62">
        <v>4130</v>
      </c>
      <c r="D53" s="32" t="s">
        <v>372</v>
      </c>
      <c r="E53" s="29" t="s">
        <v>366</v>
      </c>
      <c r="F53" s="34" t="s">
        <v>469</v>
      </c>
    </row>
    <row r="54" spans="1:6" ht="38.25" x14ac:dyDescent="0.2">
      <c r="A54" s="96"/>
      <c r="B54" s="80" t="s">
        <v>615</v>
      </c>
      <c r="C54" s="62">
        <v>4132</v>
      </c>
      <c r="D54" s="32" t="s">
        <v>373</v>
      </c>
      <c r="E54" s="61" t="s">
        <v>367</v>
      </c>
      <c r="F54" s="34" t="s">
        <v>469</v>
      </c>
    </row>
    <row r="55" spans="1:6" ht="38.25" x14ac:dyDescent="0.2">
      <c r="A55" s="96"/>
      <c r="B55" s="80" t="s">
        <v>615</v>
      </c>
      <c r="C55" s="62">
        <v>4134</v>
      </c>
      <c r="D55" s="32" t="s">
        <v>374</v>
      </c>
      <c r="E55" s="29" t="s">
        <v>368</v>
      </c>
      <c r="F55" s="34" t="s">
        <v>469</v>
      </c>
    </row>
    <row r="56" spans="1:6" ht="38.25" x14ac:dyDescent="0.2">
      <c r="A56" s="96"/>
      <c r="B56" s="80" t="s">
        <v>615</v>
      </c>
      <c r="C56" s="62">
        <v>4136</v>
      </c>
      <c r="D56" s="32" t="s">
        <v>375</v>
      </c>
      <c r="E56" s="29" t="s">
        <v>369</v>
      </c>
      <c r="F56" s="34" t="s">
        <v>469</v>
      </c>
    </row>
    <row r="57" spans="1:6" x14ac:dyDescent="0.2">
      <c r="A57" s="96"/>
      <c r="B57" s="80" t="s">
        <v>615</v>
      </c>
      <c r="C57" s="62">
        <v>4138</v>
      </c>
      <c r="D57" s="32" t="s">
        <v>613</v>
      </c>
      <c r="E57" s="29" t="s">
        <v>617</v>
      </c>
      <c r="F57" s="34" t="s">
        <v>95</v>
      </c>
    </row>
    <row r="58" spans="1:6" ht="25.5" x14ac:dyDescent="0.2">
      <c r="A58" s="96"/>
      <c r="B58" s="81"/>
      <c r="C58" s="39"/>
      <c r="D58" s="39"/>
      <c r="E58" s="38" t="s">
        <v>618</v>
      </c>
      <c r="F58" s="39"/>
    </row>
    <row r="59" spans="1:6" ht="38.25" x14ac:dyDescent="0.2">
      <c r="A59" s="96"/>
      <c r="B59" s="80" t="s">
        <v>623</v>
      </c>
      <c r="C59" s="32">
        <v>4039</v>
      </c>
      <c r="D59" s="32" t="s">
        <v>350</v>
      </c>
      <c r="E59" s="29" t="s">
        <v>314</v>
      </c>
      <c r="F59" s="34" t="s">
        <v>469</v>
      </c>
    </row>
    <row r="60" spans="1:6" ht="38.25" x14ac:dyDescent="0.2">
      <c r="A60" s="96"/>
      <c r="B60" s="80" t="s">
        <v>623</v>
      </c>
      <c r="C60" s="32">
        <v>4040</v>
      </c>
      <c r="D60" s="32" t="s">
        <v>351</v>
      </c>
      <c r="E60" s="29" t="s">
        <v>315</v>
      </c>
      <c r="F60" s="34" t="s">
        <v>469</v>
      </c>
    </row>
    <row r="61" spans="1:6" ht="39" customHeight="1" x14ac:dyDescent="0.2">
      <c r="A61" s="96"/>
      <c r="B61" s="80" t="s">
        <v>623</v>
      </c>
      <c r="C61" s="32">
        <v>4041</v>
      </c>
      <c r="D61" s="32" t="s">
        <v>352</v>
      </c>
      <c r="E61" s="29" t="s">
        <v>316</v>
      </c>
      <c r="F61" s="34" t="s">
        <v>469</v>
      </c>
    </row>
    <row r="62" spans="1:6" ht="38.25" x14ac:dyDescent="0.2">
      <c r="A62" s="96"/>
      <c r="B62" s="80" t="s">
        <v>623</v>
      </c>
      <c r="C62" s="32">
        <v>4042</v>
      </c>
      <c r="D62" s="32" t="s">
        <v>353</v>
      </c>
      <c r="E62" s="29" t="s">
        <v>317</v>
      </c>
      <c r="F62" s="34" t="s">
        <v>469</v>
      </c>
    </row>
    <row r="63" spans="1:6" ht="38.25" x14ac:dyDescent="0.2">
      <c r="A63" s="96"/>
      <c r="B63" s="80" t="s">
        <v>623</v>
      </c>
      <c r="C63" s="32">
        <v>4043</v>
      </c>
      <c r="D63" s="32" t="s">
        <v>354</v>
      </c>
      <c r="E63" s="29" t="s">
        <v>318</v>
      </c>
      <c r="F63" s="34" t="s">
        <v>469</v>
      </c>
    </row>
    <row r="64" spans="1:6" ht="38.25" x14ac:dyDescent="0.2">
      <c r="A64" s="96"/>
      <c r="B64" s="80" t="s">
        <v>623</v>
      </c>
      <c r="C64" s="32">
        <v>4044</v>
      </c>
      <c r="D64" s="32" t="s">
        <v>355</v>
      </c>
      <c r="E64" s="84" t="s">
        <v>319</v>
      </c>
      <c r="F64" s="34" t="s">
        <v>469</v>
      </c>
    </row>
    <row r="65" spans="1:6" ht="38.25" x14ac:dyDescent="0.2">
      <c r="A65" s="96"/>
      <c r="B65" s="80" t="s">
        <v>623</v>
      </c>
      <c r="C65" s="32">
        <v>4046</v>
      </c>
      <c r="D65" s="82" t="s">
        <v>356</v>
      </c>
      <c r="E65" s="85" t="s">
        <v>320</v>
      </c>
      <c r="F65" s="83" t="s">
        <v>469</v>
      </c>
    </row>
    <row r="66" spans="1:6" x14ac:dyDescent="0.2">
      <c r="A66" s="96"/>
      <c r="B66" s="80" t="s">
        <v>623</v>
      </c>
      <c r="C66" s="32">
        <v>4045</v>
      </c>
      <c r="D66" s="32" t="s">
        <v>619</v>
      </c>
      <c r="E66" s="85" t="s">
        <v>620</v>
      </c>
      <c r="F66" s="34" t="s">
        <v>95</v>
      </c>
    </row>
    <row r="67" spans="1:6" x14ac:dyDescent="0.2">
      <c r="A67" s="96"/>
      <c r="B67" s="81"/>
      <c r="C67" s="39"/>
      <c r="D67" s="39"/>
      <c r="E67" s="64" t="s">
        <v>621</v>
      </c>
      <c r="F67" s="63"/>
    </row>
    <row r="68" spans="1:6" x14ac:dyDescent="0.2">
      <c r="A68" s="97"/>
      <c r="B68" s="80" t="s">
        <v>624</v>
      </c>
      <c r="C68" s="62">
        <v>4047</v>
      </c>
      <c r="D68" s="32" t="s">
        <v>357</v>
      </c>
      <c r="E68" s="86" t="s">
        <v>622</v>
      </c>
      <c r="F68" s="34" t="s">
        <v>79</v>
      </c>
    </row>
    <row r="69" spans="1:6" x14ac:dyDescent="0.2">
      <c r="C69" s="60"/>
    </row>
  </sheetData>
  <mergeCells count="2">
    <mergeCell ref="A1:F1"/>
    <mergeCell ref="A4:A6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topLeftCell="A10" zoomScale="90" zoomScaleNormal="90" workbookViewId="0">
      <selection activeCell="A2" sqref="A2"/>
    </sheetView>
  </sheetViews>
  <sheetFormatPr baseColWidth="10" defaultColWidth="11.42578125" defaultRowHeight="12.75" x14ac:dyDescent="0.2"/>
  <cols>
    <col min="1" max="1" width="18.140625" style="16" customWidth="1"/>
    <col min="2" max="2" width="9.28515625" style="16" bestFit="1" customWidth="1"/>
    <col min="3" max="3" width="19.5703125" style="16" customWidth="1"/>
    <col min="4" max="4" width="16" style="16" customWidth="1"/>
    <col min="5" max="5" width="71.85546875" style="16" customWidth="1"/>
    <col min="6" max="6" width="26.28515625" style="16" customWidth="1"/>
    <col min="7" max="16384" width="11.42578125" style="2"/>
  </cols>
  <sheetData>
    <row r="1" spans="1:6" s="16" customFormat="1" ht="16.5" thickBot="1" x14ac:dyDescent="0.3">
      <c r="A1" s="94" t="s">
        <v>505</v>
      </c>
      <c r="B1" s="94"/>
      <c r="C1" s="94"/>
      <c r="D1" s="94"/>
      <c r="E1" s="94"/>
      <c r="F1" s="94"/>
    </row>
    <row r="3" spans="1:6" s="16" customFormat="1" ht="13.5" thickBot="1" x14ac:dyDescent="0.25">
      <c r="A3" s="19" t="s">
        <v>401</v>
      </c>
      <c r="B3" s="19" t="s">
        <v>35</v>
      </c>
      <c r="C3" s="19" t="s">
        <v>86</v>
      </c>
      <c r="D3" s="19" t="s">
        <v>15</v>
      </c>
      <c r="E3" s="19" t="s">
        <v>193</v>
      </c>
      <c r="F3" s="19" t="s">
        <v>192</v>
      </c>
    </row>
    <row r="4" spans="1:6" s="16" customFormat="1" ht="26.25" thickTop="1" x14ac:dyDescent="0.2">
      <c r="A4" s="108" t="s">
        <v>449</v>
      </c>
      <c r="B4" s="30"/>
      <c r="C4" s="30"/>
      <c r="D4" s="30"/>
      <c r="E4" s="38" t="s">
        <v>450</v>
      </c>
      <c r="F4" s="30"/>
    </row>
    <row r="5" spans="1:6" x14ac:dyDescent="0.2">
      <c r="A5" s="106"/>
      <c r="B5" s="30"/>
      <c r="C5" s="30"/>
      <c r="D5" s="30"/>
      <c r="E5" s="59" t="s">
        <v>376</v>
      </c>
      <c r="F5" s="30"/>
    </row>
    <row r="6" spans="1:6" ht="63.75" x14ac:dyDescent="0.2">
      <c r="A6" s="106"/>
      <c r="B6" s="32" t="s">
        <v>451</v>
      </c>
      <c r="C6" s="32">
        <v>3196</v>
      </c>
      <c r="D6" s="32" t="s">
        <v>136</v>
      </c>
      <c r="E6" s="28" t="s">
        <v>124</v>
      </c>
      <c r="F6" s="34" t="s">
        <v>625</v>
      </c>
    </row>
    <row r="7" spans="1:6" ht="63.75" x14ac:dyDescent="0.2">
      <c r="A7" s="106"/>
      <c r="B7" s="32" t="s">
        <v>451</v>
      </c>
      <c r="C7" s="32">
        <v>3197</v>
      </c>
      <c r="D7" s="32" t="s">
        <v>137</v>
      </c>
      <c r="E7" s="28" t="s">
        <v>125</v>
      </c>
      <c r="F7" s="34" t="s">
        <v>625</v>
      </c>
    </row>
    <row r="8" spans="1:6" ht="63.75" x14ac:dyDescent="0.2">
      <c r="A8" s="106"/>
      <c r="B8" s="32" t="s">
        <v>451</v>
      </c>
      <c r="C8" s="32">
        <v>3285</v>
      </c>
      <c r="D8" s="32" t="s">
        <v>138</v>
      </c>
      <c r="E8" s="28" t="s">
        <v>126</v>
      </c>
      <c r="F8" s="34" t="s">
        <v>625</v>
      </c>
    </row>
    <row r="9" spans="1:6" x14ac:dyDescent="0.2">
      <c r="A9" s="106"/>
      <c r="B9" s="30"/>
      <c r="C9" s="30"/>
      <c r="D9" s="30"/>
      <c r="E9" s="59" t="s">
        <v>377</v>
      </c>
      <c r="F9" s="30"/>
    </row>
    <row r="10" spans="1:6" ht="63.75" x14ac:dyDescent="0.2">
      <c r="A10" s="106"/>
      <c r="B10" s="32" t="str">
        <f>+B8</f>
        <v>13.1</v>
      </c>
      <c r="C10" s="32">
        <v>3198</v>
      </c>
      <c r="D10" s="32" t="s">
        <v>139</v>
      </c>
      <c r="E10" s="28" t="s">
        <v>127</v>
      </c>
      <c r="F10" s="34" t="s">
        <v>625</v>
      </c>
    </row>
    <row r="11" spans="1:6" ht="63.75" x14ac:dyDescent="0.2">
      <c r="A11" s="106"/>
      <c r="B11" s="32" t="str">
        <f>+B10</f>
        <v>13.1</v>
      </c>
      <c r="C11" s="32">
        <v>3199</v>
      </c>
      <c r="D11" s="32" t="s">
        <v>140</v>
      </c>
      <c r="E11" s="28" t="s">
        <v>128</v>
      </c>
      <c r="F11" s="34" t="s">
        <v>625</v>
      </c>
    </row>
    <row r="12" spans="1:6" ht="63.75" x14ac:dyDescent="0.2">
      <c r="A12" s="106"/>
      <c r="B12" s="32" t="str">
        <f t="shared" ref="B12:B13" si="0">+B11</f>
        <v>13.1</v>
      </c>
      <c r="C12" s="32">
        <v>3200</v>
      </c>
      <c r="D12" s="32" t="s">
        <v>141</v>
      </c>
      <c r="E12" s="28" t="s">
        <v>129</v>
      </c>
      <c r="F12" s="34" t="s">
        <v>625</v>
      </c>
    </row>
    <row r="13" spans="1:6" ht="63.75" x14ac:dyDescent="0.2">
      <c r="A13" s="106"/>
      <c r="B13" s="32" t="str">
        <f t="shared" si="0"/>
        <v>13.1</v>
      </c>
      <c r="C13" s="32">
        <v>3286</v>
      </c>
      <c r="D13" s="32" t="s">
        <v>142</v>
      </c>
      <c r="E13" s="28" t="s">
        <v>130</v>
      </c>
      <c r="F13" s="34" t="s">
        <v>625</v>
      </c>
    </row>
    <row r="14" spans="1:6" x14ac:dyDescent="0.2">
      <c r="A14" s="106"/>
      <c r="B14" s="30"/>
      <c r="C14" s="30"/>
      <c r="D14" s="30"/>
      <c r="E14" s="59" t="s">
        <v>378</v>
      </c>
      <c r="F14" s="30"/>
    </row>
    <row r="15" spans="1:6" ht="63.75" x14ac:dyDescent="0.2">
      <c r="A15" s="106"/>
      <c r="B15" s="32" t="str">
        <f>+B13</f>
        <v>13.1</v>
      </c>
      <c r="C15" s="32">
        <v>3201</v>
      </c>
      <c r="D15" s="32" t="s">
        <v>143</v>
      </c>
      <c r="E15" s="28" t="s">
        <v>131</v>
      </c>
      <c r="F15" s="34" t="s">
        <v>625</v>
      </c>
    </row>
    <row r="16" spans="1:6" ht="63.75" x14ac:dyDescent="0.2">
      <c r="A16" s="106"/>
      <c r="B16" s="32" t="str">
        <f>+B15</f>
        <v>13.1</v>
      </c>
      <c r="C16" s="32">
        <v>3202</v>
      </c>
      <c r="D16" s="32" t="s">
        <v>144</v>
      </c>
      <c r="E16" s="28" t="s">
        <v>132</v>
      </c>
      <c r="F16" s="34" t="s">
        <v>625</v>
      </c>
    </row>
    <row r="17" spans="1:6" x14ac:dyDescent="0.2">
      <c r="A17" s="106"/>
      <c r="B17" s="30"/>
      <c r="C17" s="30"/>
      <c r="D17" s="30"/>
      <c r="E17" s="59" t="s">
        <v>379</v>
      </c>
      <c r="F17" s="30"/>
    </row>
    <row r="18" spans="1:6" ht="63.75" x14ac:dyDescent="0.2">
      <c r="A18" s="106"/>
      <c r="B18" s="32" t="str">
        <f>+B16</f>
        <v>13.1</v>
      </c>
      <c r="C18" s="32">
        <v>3287</v>
      </c>
      <c r="D18" s="32" t="s">
        <v>145</v>
      </c>
      <c r="E18" s="28" t="s">
        <v>133</v>
      </c>
      <c r="F18" s="34" t="s">
        <v>625</v>
      </c>
    </row>
    <row r="19" spans="1:6" ht="63.75" x14ac:dyDescent="0.2">
      <c r="A19" s="106"/>
      <c r="B19" s="32" t="str">
        <f>+B18</f>
        <v>13.1</v>
      </c>
      <c r="C19" s="32">
        <v>3288</v>
      </c>
      <c r="D19" s="32" t="s">
        <v>146</v>
      </c>
      <c r="E19" s="28" t="s">
        <v>134</v>
      </c>
      <c r="F19" s="34" t="s">
        <v>625</v>
      </c>
    </row>
    <row r="20" spans="1:6" ht="63.75" x14ac:dyDescent="0.2">
      <c r="A20" s="107"/>
      <c r="B20" s="32" t="str">
        <f>+B19</f>
        <v>13.1</v>
      </c>
      <c r="C20" s="32">
        <v>3289</v>
      </c>
      <c r="D20" s="32" t="s">
        <v>147</v>
      </c>
      <c r="E20" s="28" t="s">
        <v>135</v>
      </c>
      <c r="F20" s="34" t="s">
        <v>625</v>
      </c>
    </row>
  </sheetData>
  <mergeCells count="2">
    <mergeCell ref="A4:A20"/>
    <mergeCell ref="A1:F1"/>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topLeftCell="A22" zoomScale="90" zoomScaleNormal="90" workbookViewId="0">
      <selection sqref="A1:F1"/>
    </sheetView>
  </sheetViews>
  <sheetFormatPr baseColWidth="10" defaultColWidth="11.42578125" defaultRowHeight="12.75" x14ac:dyDescent="0.2"/>
  <cols>
    <col min="1" max="1" width="16.28515625" style="16" customWidth="1"/>
    <col min="2" max="2" width="14.140625" style="16" customWidth="1"/>
    <col min="3" max="3" width="19.5703125" style="16" customWidth="1"/>
    <col min="4" max="4" width="16" style="16" customWidth="1"/>
    <col min="5" max="5" width="71.85546875" style="16" customWidth="1"/>
    <col min="6" max="6" width="26.28515625" style="16" customWidth="1"/>
    <col min="7" max="16384" width="11.42578125" style="2"/>
  </cols>
  <sheetData>
    <row r="1" spans="1:6" s="16" customFormat="1" ht="16.5" thickBot="1" x14ac:dyDescent="0.3">
      <c r="A1" s="94" t="s">
        <v>505</v>
      </c>
      <c r="B1" s="94"/>
      <c r="C1" s="94"/>
      <c r="D1" s="94"/>
      <c r="E1" s="94"/>
      <c r="F1" s="94"/>
    </row>
    <row r="3" spans="1:6" s="16" customFormat="1" ht="13.5" thickBot="1" x14ac:dyDescent="0.25">
      <c r="A3" s="74" t="s">
        <v>456</v>
      </c>
      <c r="B3" s="19" t="s">
        <v>35</v>
      </c>
      <c r="C3" s="19" t="s">
        <v>86</v>
      </c>
      <c r="D3" s="19" t="s">
        <v>15</v>
      </c>
      <c r="E3" s="19" t="s">
        <v>193</v>
      </c>
      <c r="F3" s="19" t="s">
        <v>192</v>
      </c>
    </row>
    <row r="4" spans="1:6" s="16" customFormat="1" ht="39" thickTop="1" x14ac:dyDescent="0.2">
      <c r="A4" s="110" t="s">
        <v>452</v>
      </c>
      <c r="B4" s="79"/>
      <c r="C4" s="30"/>
      <c r="D4" s="30"/>
      <c r="E4" s="41" t="s">
        <v>626</v>
      </c>
      <c r="F4" s="30"/>
    </row>
    <row r="5" spans="1:6" s="16" customFormat="1" ht="38.25" x14ac:dyDescent="0.2">
      <c r="A5" s="111"/>
      <c r="B5" s="80" t="s">
        <v>453</v>
      </c>
      <c r="C5" s="32">
        <v>4157</v>
      </c>
      <c r="D5" s="32" t="s">
        <v>627</v>
      </c>
      <c r="E5" s="29" t="s">
        <v>392</v>
      </c>
      <c r="F5" s="34" t="s">
        <v>469</v>
      </c>
    </row>
    <row r="6" spans="1:6" s="16" customFormat="1" x14ac:dyDescent="0.2">
      <c r="A6" s="111"/>
      <c r="B6" s="80" t="s">
        <v>453</v>
      </c>
      <c r="C6" s="32">
        <v>4059</v>
      </c>
      <c r="D6" s="32" t="s">
        <v>386</v>
      </c>
      <c r="E6" s="29" t="s">
        <v>380</v>
      </c>
      <c r="F6" s="34" t="s">
        <v>79</v>
      </c>
    </row>
    <row r="7" spans="1:6" s="16" customFormat="1" x14ac:dyDescent="0.2">
      <c r="A7" s="111"/>
      <c r="B7" s="80" t="s">
        <v>453</v>
      </c>
      <c r="C7" s="32">
        <v>4163</v>
      </c>
      <c r="D7" s="32" t="s">
        <v>633</v>
      </c>
      <c r="E7" s="29" t="s">
        <v>645</v>
      </c>
      <c r="F7" s="34" t="s">
        <v>79</v>
      </c>
    </row>
    <row r="8" spans="1:6" s="16" customFormat="1" ht="63.75" x14ac:dyDescent="0.2">
      <c r="A8" s="111"/>
      <c r="B8" s="80" t="s">
        <v>453</v>
      </c>
      <c r="C8" s="32">
        <v>4169</v>
      </c>
      <c r="D8" s="32" t="s">
        <v>634</v>
      </c>
      <c r="E8" s="29" t="s">
        <v>652</v>
      </c>
      <c r="F8" s="34" t="s">
        <v>625</v>
      </c>
    </row>
    <row r="9" spans="1:6" s="16" customFormat="1" ht="38.25" x14ac:dyDescent="0.2">
      <c r="A9" s="111"/>
      <c r="B9" s="80" t="s">
        <v>453</v>
      </c>
      <c r="C9" s="32">
        <v>4158</v>
      </c>
      <c r="D9" s="32" t="s">
        <v>628</v>
      </c>
      <c r="E9" s="29" t="s">
        <v>393</v>
      </c>
      <c r="F9" s="34" t="s">
        <v>469</v>
      </c>
    </row>
    <row r="10" spans="1:6" x14ac:dyDescent="0.2">
      <c r="A10" s="111"/>
      <c r="B10" s="80" t="s">
        <v>453</v>
      </c>
      <c r="C10" s="32">
        <v>4062</v>
      </c>
      <c r="D10" s="32" t="s">
        <v>387</v>
      </c>
      <c r="E10" s="29" t="s">
        <v>381</v>
      </c>
      <c r="F10" s="34" t="s">
        <v>79</v>
      </c>
    </row>
    <row r="11" spans="1:6" x14ac:dyDescent="0.2">
      <c r="A11" s="111"/>
      <c r="B11" s="80" t="s">
        <v>453</v>
      </c>
      <c r="C11" s="32">
        <v>4164</v>
      </c>
      <c r="D11" s="32" t="s">
        <v>635</v>
      </c>
      <c r="E11" s="29" t="s">
        <v>646</v>
      </c>
      <c r="F11" s="34" t="s">
        <v>79</v>
      </c>
    </row>
    <row r="12" spans="1:6" ht="63.75" x14ac:dyDescent="0.2">
      <c r="A12" s="111"/>
      <c r="B12" s="80" t="s">
        <v>453</v>
      </c>
      <c r="C12" s="32">
        <v>4170</v>
      </c>
      <c r="D12" s="32" t="s">
        <v>636</v>
      </c>
      <c r="E12" s="27" t="s">
        <v>653</v>
      </c>
      <c r="F12" s="34" t="s">
        <v>625</v>
      </c>
    </row>
    <row r="13" spans="1:6" ht="38.25" x14ac:dyDescent="0.2">
      <c r="A13" s="111"/>
      <c r="B13" s="80" t="s">
        <v>453</v>
      </c>
      <c r="C13" s="32">
        <v>4159</v>
      </c>
      <c r="D13" s="32" t="s">
        <v>629</v>
      </c>
      <c r="E13" s="27" t="s">
        <v>394</v>
      </c>
      <c r="F13" s="34" t="s">
        <v>469</v>
      </c>
    </row>
    <row r="14" spans="1:6" x14ac:dyDescent="0.2">
      <c r="A14" s="111"/>
      <c r="B14" s="80" t="s">
        <v>453</v>
      </c>
      <c r="C14" s="32">
        <v>4065</v>
      </c>
      <c r="D14" s="32" t="s">
        <v>388</v>
      </c>
      <c r="E14" s="29" t="s">
        <v>382</v>
      </c>
      <c r="F14" s="34" t="s">
        <v>79</v>
      </c>
    </row>
    <row r="15" spans="1:6" x14ac:dyDescent="0.2">
      <c r="A15" s="111"/>
      <c r="B15" s="80" t="s">
        <v>453</v>
      </c>
      <c r="C15" s="32">
        <v>4165</v>
      </c>
      <c r="D15" s="32" t="s">
        <v>637</v>
      </c>
      <c r="E15" s="29" t="s">
        <v>647</v>
      </c>
      <c r="F15" s="34" t="s">
        <v>79</v>
      </c>
    </row>
    <row r="16" spans="1:6" ht="63.75" x14ac:dyDescent="0.2">
      <c r="A16" s="111"/>
      <c r="B16" s="80" t="s">
        <v>453</v>
      </c>
      <c r="C16" s="32">
        <v>4171</v>
      </c>
      <c r="D16" s="32" t="s">
        <v>638</v>
      </c>
      <c r="E16" s="29" t="s">
        <v>654</v>
      </c>
      <c r="F16" s="34" t="s">
        <v>625</v>
      </c>
    </row>
    <row r="17" spans="1:6" ht="38.25" x14ac:dyDescent="0.2">
      <c r="A17" s="111"/>
      <c r="B17" s="80" t="s">
        <v>453</v>
      </c>
      <c r="C17" s="32">
        <v>4160</v>
      </c>
      <c r="D17" s="32" t="s">
        <v>630</v>
      </c>
      <c r="E17" s="29" t="s">
        <v>395</v>
      </c>
      <c r="F17" s="34" t="s">
        <v>469</v>
      </c>
    </row>
    <row r="18" spans="1:6" x14ac:dyDescent="0.2">
      <c r="A18" s="111"/>
      <c r="B18" s="80" t="s">
        <v>453</v>
      </c>
      <c r="C18" s="32">
        <v>4068</v>
      </c>
      <c r="D18" s="32" t="s">
        <v>389</v>
      </c>
      <c r="E18" s="29" t="s">
        <v>383</v>
      </c>
      <c r="F18" s="34" t="s">
        <v>79</v>
      </c>
    </row>
    <row r="19" spans="1:6" x14ac:dyDescent="0.2">
      <c r="A19" s="111"/>
      <c r="B19" s="80" t="s">
        <v>453</v>
      </c>
      <c r="C19" s="32">
        <v>4166</v>
      </c>
      <c r="D19" s="32" t="s">
        <v>639</v>
      </c>
      <c r="E19" s="29" t="s">
        <v>648</v>
      </c>
      <c r="F19" s="34" t="s">
        <v>79</v>
      </c>
    </row>
    <row r="20" spans="1:6" ht="63.75" x14ac:dyDescent="0.2">
      <c r="A20" s="111"/>
      <c r="B20" s="80" t="s">
        <v>453</v>
      </c>
      <c r="C20" s="32">
        <v>4172</v>
      </c>
      <c r="D20" s="32" t="s">
        <v>640</v>
      </c>
      <c r="E20" s="29" t="s">
        <v>655</v>
      </c>
      <c r="F20" s="34" t="s">
        <v>625</v>
      </c>
    </row>
    <row r="21" spans="1:6" ht="38.25" x14ac:dyDescent="0.2">
      <c r="A21" s="111"/>
      <c r="B21" s="80" t="s">
        <v>453</v>
      </c>
      <c r="C21" s="32">
        <v>4161</v>
      </c>
      <c r="D21" s="32" t="s">
        <v>631</v>
      </c>
      <c r="E21" s="29" t="s">
        <v>396</v>
      </c>
      <c r="F21" s="34" t="s">
        <v>469</v>
      </c>
    </row>
    <row r="22" spans="1:6" x14ac:dyDescent="0.2">
      <c r="A22" s="111"/>
      <c r="B22" s="80" t="s">
        <v>453</v>
      </c>
      <c r="C22" s="32">
        <v>4071</v>
      </c>
      <c r="D22" s="32" t="s">
        <v>390</v>
      </c>
      <c r="E22" s="29" t="s">
        <v>384</v>
      </c>
      <c r="F22" s="34" t="s">
        <v>79</v>
      </c>
    </row>
    <row r="23" spans="1:6" x14ac:dyDescent="0.2">
      <c r="A23" s="111"/>
      <c r="B23" s="80" t="s">
        <v>453</v>
      </c>
      <c r="C23" s="32">
        <v>4167</v>
      </c>
      <c r="D23" s="32" t="s">
        <v>641</v>
      </c>
      <c r="E23" s="29" t="s">
        <v>649</v>
      </c>
      <c r="F23" s="34" t="s">
        <v>79</v>
      </c>
    </row>
    <row r="24" spans="1:6" ht="63.75" x14ac:dyDescent="0.2">
      <c r="A24" s="111"/>
      <c r="B24" s="80" t="s">
        <v>453</v>
      </c>
      <c r="C24" s="32">
        <v>4173</v>
      </c>
      <c r="D24" s="32" t="s">
        <v>642</v>
      </c>
      <c r="E24" s="29" t="s">
        <v>656</v>
      </c>
      <c r="F24" s="34" t="s">
        <v>625</v>
      </c>
    </row>
    <row r="25" spans="1:6" ht="38.25" x14ac:dyDescent="0.2">
      <c r="A25" s="111"/>
      <c r="B25" s="80" t="s">
        <v>453</v>
      </c>
      <c r="C25" s="32">
        <v>4162</v>
      </c>
      <c r="D25" s="32" t="s">
        <v>632</v>
      </c>
      <c r="E25" s="29" t="s">
        <v>651</v>
      </c>
      <c r="F25" s="34" t="s">
        <v>469</v>
      </c>
    </row>
    <row r="26" spans="1:6" x14ac:dyDescent="0.2">
      <c r="A26" s="111"/>
      <c r="B26" s="80" t="s">
        <v>453</v>
      </c>
      <c r="C26" s="32">
        <v>4074</v>
      </c>
      <c r="D26" s="32" t="s">
        <v>391</v>
      </c>
      <c r="E26" s="29" t="s">
        <v>385</v>
      </c>
      <c r="F26" s="34" t="s">
        <v>79</v>
      </c>
    </row>
    <row r="27" spans="1:6" x14ac:dyDescent="0.2">
      <c r="A27" s="111"/>
      <c r="B27" s="80" t="s">
        <v>453</v>
      </c>
      <c r="C27" s="32">
        <v>4168</v>
      </c>
      <c r="D27" s="32" t="s">
        <v>643</v>
      </c>
      <c r="E27" s="29" t="s">
        <v>650</v>
      </c>
      <c r="F27" s="34" t="s">
        <v>79</v>
      </c>
    </row>
    <row r="28" spans="1:6" ht="63.75" x14ac:dyDescent="0.2">
      <c r="A28" s="111"/>
      <c r="B28" s="80" t="s">
        <v>453</v>
      </c>
      <c r="C28" s="32">
        <v>4174</v>
      </c>
      <c r="D28" s="32" t="s">
        <v>644</v>
      </c>
      <c r="E28" s="29" t="s">
        <v>657</v>
      </c>
      <c r="F28" s="34" t="s">
        <v>625</v>
      </c>
    </row>
    <row r="29" spans="1:6" ht="25.5" x14ac:dyDescent="0.2">
      <c r="A29" s="111"/>
      <c r="B29" s="89"/>
      <c r="C29" s="36"/>
      <c r="D29" s="36"/>
      <c r="E29" s="40" t="s">
        <v>658</v>
      </c>
      <c r="F29" s="36"/>
    </row>
    <row r="30" spans="1:6" ht="38.25" x14ac:dyDescent="0.2">
      <c r="A30" s="111"/>
      <c r="B30" s="80" t="s">
        <v>454</v>
      </c>
      <c r="C30" s="32">
        <v>4113</v>
      </c>
      <c r="D30" s="32" t="s">
        <v>397</v>
      </c>
      <c r="E30" s="27" t="s">
        <v>659</v>
      </c>
      <c r="F30" s="34" t="s">
        <v>469</v>
      </c>
    </row>
    <row r="31" spans="1:6" ht="38.25" x14ac:dyDescent="0.2">
      <c r="A31" s="111"/>
      <c r="B31" s="89"/>
      <c r="C31" s="36"/>
      <c r="D31" s="36"/>
      <c r="E31" s="40" t="s">
        <v>660</v>
      </c>
      <c r="F31" s="36"/>
    </row>
    <row r="32" spans="1:6" ht="38.25" x14ac:dyDescent="0.2">
      <c r="A32" s="111"/>
      <c r="B32" s="80" t="s">
        <v>455</v>
      </c>
      <c r="C32" s="32" t="s">
        <v>662</v>
      </c>
      <c r="D32" s="32">
        <v>4175</v>
      </c>
      <c r="E32" s="27" t="s">
        <v>661</v>
      </c>
      <c r="F32" s="34" t="s">
        <v>469</v>
      </c>
    </row>
    <row r="33" spans="1:6" ht="38.25" x14ac:dyDescent="0.2">
      <c r="A33" s="111"/>
      <c r="B33" s="89"/>
      <c r="C33" s="36"/>
      <c r="D33" s="36"/>
      <c r="E33" s="40" t="s">
        <v>663</v>
      </c>
      <c r="F33" s="36"/>
    </row>
    <row r="34" spans="1:6" ht="53.25" customHeight="1" x14ac:dyDescent="0.2">
      <c r="A34" s="111"/>
      <c r="B34" s="80" t="s">
        <v>666</v>
      </c>
      <c r="C34" s="32">
        <v>4176</v>
      </c>
      <c r="D34" s="32" t="s">
        <v>665</v>
      </c>
      <c r="E34" s="27" t="s">
        <v>664</v>
      </c>
      <c r="F34" s="34" t="s">
        <v>469</v>
      </c>
    </row>
    <row r="35" spans="1:6" ht="25.5" x14ac:dyDescent="0.2">
      <c r="A35" s="111"/>
      <c r="B35" s="89"/>
      <c r="C35" s="36"/>
      <c r="D35" s="36"/>
      <c r="E35" s="87" t="s">
        <v>670</v>
      </c>
      <c r="F35" s="36"/>
    </row>
    <row r="36" spans="1:6" x14ac:dyDescent="0.2">
      <c r="A36" s="111"/>
      <c r="B36" s="80" t="s">
        <v>674</v>
      </c>
      <c r="C36" s="32">
        <v>4177</v>
      </c>
      <c r="D36" s="32" t="s">
        <v>671</v>
      </c>
      <c r="E36" s="88" t="s">
        <v>667</v>
      </c>
      <c r="F36" s="34" t="s">
        <v>79</v>
      </c>
    </row>
    <row r="37" spans="1:6" x14ac:dyDescent="0.2">
      <c r="A37" s="111"/>
      <c r="B37" s="80" t="s">
        <v>674</v>
      </c>
      <c r="C37" s="32">
        <v>4178</v>
      </c>
      <c r="D37" s="32" t="s">
        <v>672</v>
      </c>
      <c r="E37" s="88" t="s">
        <v>668</v>
      </c>
      <c r="F37" s="34" t="s">
        <v>79</v>
      </c>
    </row>
    <row r="38" spans="1:6" x14ac:dyDescent="0.2">
      <c r="A38" s="112"/>
      <c r="B38" s="80" t="s">
        <v>674</v>
      </c>
      <c r="C38" s="32">
        <v>4179</v>
      </c>
      <c r="D38" s="32" t="s">
        <v>673</v>
      </c>
      <c r="E38" s="88" t="s">
        <v>669</v>
      </c>
      <c r="F38" s="34" t="s">
        <v>79</v>
      </c>
    </row>
  </sheetData>
  <mergeCells count="2">
    <mergeCell ref="A4:A38"/>
    <mergeCell ref="A1:F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zoomScale="90" zoomScaleNormal="90" workbookViewId="0">
      <selection sqref="A1:F1"/>
    </sheetView>
  </sheetViews>
  <sheetFormatPr baseColWidth="10" defaultColWidth="11.42578125" defaultRowHeight="12.75" x14ac:dyDescent="0.2"/>
  <cols>
    <col min="1" max="1" width="18.5703125" style="16" customWidth="1"/>
    <col min="2" max="2" width="14.140625" style="16" customWidth="1"/>
    <col min="3" max="3" width="19.5703125" style="16" customWidth="1"/>
    <col min="4" max="4" width="16" style="16" customWidth="1"/>
    <col min="5" max="5" width="71.85546875" style="16" customWidth="1"/>
    <col min="6" max="6" width="26.28515625" style="16" customWidth="1"/>
    <col min="7" max="16384" width="11.42578125" style="2"/>
  </cols>
  <sheetData>
    <row r="1" spans="1:6" s="16" customFormat="1" ht="16.5" thickBot="1" x14ac:dyDescent="0.3">
      <c r="A1" s="94" t="s">
        <v>505</v>
      </c>
      <c r="B1" s="94"/>
      <c r="C1" s="94"/>
      <c r="D1" s="94"/>
      <c r="E1" s="94"/>
      <c r="F1" s="94"/>
    </row>
    <row r="3" spans="1:6" s="16" customFormat="1" ht="13.5" thickBot="1" x14ac:dyDescent="0.25">
      <c r="A3" s="19" t="s">
        <v>401</v>
      </c>
      <c r="B3" s="19" t="s">
        <v>35</v>
      </c>
      <c r="C3" s="19" t="s">
        <v>86</v>
      </c>
      <c r="D3" s="19" t="s">
        <v>15</v>
      </c>
      <c r="E3" s="19" t="s">
        <v>193</v>
      </c>
      <c r="F3" s="19" t="s">
        <v>192</v>
      </c>
    </row>
    <row r="4" spans="1:6" s="16" customFormat="1" ht="13.5" thickTop="1" x14ac:dyDescent="0.2">
      <c r="A4" s="113" t="s">
        <v>457</v>
      </c>
      <c r="B4" s="30"/>
      <c r="C4" s="30"/>
      <c r="D4" s="30"/>
      <c r="E4" s="41" t="s">
        <v>460</v>
      </c>
      <c r="F4" s="30"/>
    </row>
    <row r="5" spans="1:6" ht="38.25" x14ac:dyDescent="0.2">
      <c r="A5" s="113"/>
      <c r="B5" s="32" t="s">
        <v>458</v>
      </c>
      <c r="C5" s="32">
        <v>3220</v>
      </c>
      <c r="D5" s="32" t="s">
        <v>152</v>
      </c>
      <c r="E5" s="29" t="s">
        <v>148</v>
      </c>
      <c r="F5" s="34" t="s">
        <v>469</v>
      </c>
    </row>
    <row r="6" spans="1:6" ht="38.25" x14ac:dyDescent="0.2">
      <c r="A6" s="113"/>
      <c r="B6" s="32" t="s">
        <v>458</v>
      </c>
      <c r="C6" s="32">
        <v>3222</v>
      </c>
      <c r="D6" s="32" t="s">
        <v>153</v>
      </c>
      <c r="E6" s="29" t="s">
        <v>149</v>
      </c>
      <c r="F6" s="34" t="s">
        <v>469</v>
      </c>
    </row>
    <row r="7" spans="1:6" ht="38.25" x14ac:dyDescent="0.2">
      <c r="A7" s="113"/>
      <c r="B7" s="32" t="s">
        <v>458</v>
      </c>
      <c r="C7" s="32">
        <v>3292</v>
      </c>
      <c r="D7" s="32" t="s">
        <v>190</v>
      </c>
      <c r="E7" s="29" t="s">
        <v>150</v>
      </c>
      <c r="F7" s="34" t="s">
        <v>469</v>
      </c>
    </row>
    <row r="8" spans="1:6" ht="38.25" x14ac:dyDescent="0.2">
      <c r="A8" s="113"/>
      <c r="B8" s="32" t="s">
        <v>458</v>
      </c>
      <c r="C8" s="32">
        <v>3228</v>
      </c>
      <c r="D8" s="32" t="s">
        <v>191</v>
      </c>
      <c r="E8" s="29" t="s">
        <v>151</v>
      </c>
      <c r="F8" s="34" t="s">
        <v>469</v>
      </c>
    </row>
    <row r="9" spans="1:6" ht="38.25" x14ac:dyDescent="0.2">
      <c r="A9" s="113"/>
      <c r="B9" s="32" t="s">
        <v>458</v>
      </c>
      <c r="C9" s="32">
        <v>4116</v>
      </c>
      <c r="D9" s="32" t="s">
        <v>399</v>
      </c>
      <c r="E9" s="29" t="s">
        <v>398</v>
      </c>
      <c r="F9" s="34" t="s">
        <v>469</v>
      </c>
    </row>
    <row r="10" spans="1:6" ht="25.5" x14ac:dyDescent="0.2">
      <c r="A10" s="113"/>
      <c r="B10" s="36"/>
      <c r="C10" s="36"/>
      <c r="D10" s="36"/>
      <c r="E10" s="40" t="s">
        <v>675</v>
      </c>
      <c r="F10" s="36"/>
    </row>
    <row r="11" spans="1:6" ht="25.5" x14ac:dyDescent="0.2">
      <c r="A11" s="104"/>
      <c r="B11" s="32" t="s">
        <v>459</v>
      </c>
      <c r="C11" s="32" t="s">
        <v>154</v>
      </c>
      <c r="D11" s="32" t="s">
        <v>154</v>
      </c>
      <c r="E11" s="27" t="s">
        <v>676</v>
      </c>
      <c r="F11" s="34" t="s">
        <v>461</v>
      </c>
    </row>
  </sheetData>
  <mergeCells count="2">
    <mergeCell ref="A4:A11"/>
    <mergeCell ref="A1:F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zoomScale="70" zoomScaleNormal="70" workbookViewId="0">
      <selection activeCell="C25" sqref="C25"/>
    </sheetView>
  </sheetViews>
  <sheetFormatPr baseColWidth="10" defaultColWidth="11.42578125" defaultRowHeight="12.75" x14ac:dyDescent="0.2"/>
  <cols>
    <col min="1" max="1" width="28.42578125" style="11" customWidth="1"/>
    <col min="2" max="2" width="91.140625" style="11" customWidth="1"/>
    <col min="3" max="3" width="87" style="11" customWidth="1"/>
    <col min="4" max="16384" width="11.42578125" style="11"/>
  </cols>
  <sheetData>
    <row r="1" spans="1:3" ht="16.5" thickBot="1" x14ac:dyDescent="0.25">
      <c r="A1" s="91" t="s">
        <v>677</v>
      </c>
      <c r="B1" s="91"/>
      <c r="C1" s="91"/>
    </row>
    <row r="2" spans="1:3" x14ac:dyDescent="0.2">
      <c r="A2" s="12"/>
      <c r="C2" s="13"/>
    </row>
    <row r="3" spans="1:3" s="2" customFormat="1" ht="13.5" thickBot="1" x14ac:dyDescent="0.25">
      <c r="A3" s="1" t="s">
        <v>194</v>
      </c>
      <c r="B3" s="1" t="s">
        <v>193</v>
      </c>
      <c r="C3" s="1" t="s">
        <v>192</v>
      </c>
    </row>
    <row r="4" spans="1:3" s="2" customFormat="1" ht="13.5" thickTop="1" x14ac:dyDescent="0.2">
      <c r="A4" s="3" t="s">
        <v>465</v>
      </c>
      <c r="B4" s="4" t="s">
        <v>195</v>
      </c>
      <c r="C4" s="4" t="s">
        <v>79</v>
      </c>
    </row>
    <row r="5" spans="1:3" s="2" customFormat="1" x14ac:dyDescent="0.2">
      <c r="A5" s="14" t="s">
        <v>466</v>
      </c>
      <c r="B5" s="15" t="s">
        <v>198</v>
      </c>
      <c r="C5" s="15" t="s">
        <v>199</v>
      </c>
    </row>
    <row r="6" spans="1:3" s="2" customFormat="1" x14ac:dyDescent="0.2">
      <c r="A6" s="14" t="s">
        <v>476</v>
      </c>
      <c r="B6" s="15" t="s">
        <v>470</v>
      </c>
      <c r="C6" s="15" t="s">
        <v>79</v>
      </c>
    </row>
    <row r="7" spans="1:3" s="2" customFormat="1" x14ac:dyDescent="0.2">
      <c r="A7" s="14" t="s">
        <v>473</v>
      </c>
      <c r="B7" s="15" t="s">
        <v>471</v>
      </c>
      <c r="C7" s="15" t="s">
        <v>79</v>
      </c>
    </row>
    <row r="8" spans="1:3" s="2" customFormat="1" ht="38.25" x14ac:dyDescent="0.2">
      <c r="A8" s="8" t="s">
        <v>475</v>
      </c>
      <c r="B8" s="9" t="s">
        <v>196</v>
      </c>
      <c r="C8" s="10" t="s">
        <v>731</v>
      </c>
    </row>
    <row r="9" spans="1:3" s="2" customFormat="1" ht="208.5" customHeight="1" x14ac:dyDescent="0.2">
      <c r="A9" s="5" t="s">
        <v>478</v>
      </c>
      <c r="B9" s="6" t="s">
        <v>197</v>
      </c>
      <c r="C9" s="7" t="s">
        <v>686</v>
      </c>
    </row>
    <row r="11" spans="1:3" ht="44.25" customHeight="1" x14ac:dyDescent="0.2">
      <c r="A11" s="52" t="s">
        <v>479</v>
      </c>
      <c r="B11" s="92" t="s">
        <v>678</v>
      </c>
      <c r="C11" s="92"/>
    </row>
  </sheetData>
  <mergeCells count="2">
    <mergeCell ref="A1:C1"/>
    <mergeCell ref="B11:C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zoomScale="70" zoomScaleNormal="70" workbookViewId="0">
      <selection activeCell="C23" sqref="C23"/>
    </sheetView>
  </sheetViews>
  <sheetFormatPr baseColWidth="10" defaultColWidth="11.42578125" defaultRowHeight="12.75" x14ac:dyDescent="0.2"/>
  <cols>
    <col min="1" max="1" width="28.42578125" style="11" customWidth="1"/>
    <col min="2" max="2" width="91.140625" style="11" customWidth="1"/>
    <col min="3" max="3" width="87" style="11" customWidth="1"/>
    <col min="4" max="16384" width="11.42578125" style="11"/>
  </cols>
  <sheetData>
    <row r="1" spans="1:3" ht="16.5" thickBot="1" x14ac:dyDescent="0.25">
      <c r="A1" s="91" t="s">
        <v>677</v>
      </c>
      <c r="B1" s="91"/>
      <c r="C1" s="91"/>
    </row>
    <row r="2" spans="1:3" x14ac:dyDescent="0.2">
      <c r="A2" s="12"/>
      <c r="C2" s="13"/>
    </row>
    <row r="3" spans="1:3" s="2" customFormat="1" ht="13.5" thickBot="1" x14ac:dyDescent="0.25">
      <c r="A3" s="1" t="s">
        <v>194</v>
      </c>
      <c r="B3" s="1" t="s">
        <v>193</v>
      </c>
      <c r="C3" s="1" t="s">
        <v>192</v>
      </c>
    </row>
    <row r="4" spans="1:3" s="2" customFormat="1" ht="13.5" thickTop="1" x14ac:dyDescent="0.2">
      <c r="A4" s="3" t="s">
        <v>465</v>
      </c>
      <c r="B4" s="4" t="s">
        <v>195</v>
      </c>
      <c r="C4" s="4" t="s">
        <v>79</v>
      </c>
    </row>
    <row r="5" spans="1:3" s="2" customFormat="1" x14ac:dyDescent="0.2">
      <c r="A5" s="14" t="s">
        <v>466</v>
      </c>
      <c r="B5" s="15" t="s">
        <v>198</v>
      </c>
      <c r="C5" s="15" t="s">
        <v>199</v>
      </c>
    </row>
    <row r="6" spans="1:3" s="2" customFormat="1" x14ac:dyDescent="0.2">
      <c r="A6" s="14" t="s">
        <v>476</v>
      </c>
      <c r="B6" s="15" t="s">
        <v>470</v>
      </c>
      <c r="C6" s="15" t="s">
        <v>79</v>
      </c>
    </row>
    <row r="7" spans="1:3" s="2" customFormat="1" x14ac:dyDescent="0.2">
      <c r="A7" s="14" t="s">
        <v>473</v>
      </c>
      <c r="B7" s="15" t="s">
        <v>471</v>
      </c>
      <c r="C7" s="15" t="s">
        <v>79</v>
      </c>
    </row>
    <row r="8" spans="1:3" s="2" customFormat="1" ht="38.25" x14ac:dyDescent="0.2">
      <c r="A8" s="8" t="s">
        <v>477</v>
      </c>
      <c r="B8" s="9" t="s">
        <v>467</v>
      </c>
      <c r="C8" s="7" t="s">
        <v>732</v>
      </c>
    </row>
    <row r="9" spans="1:3" s="2" customFormat="1" ht="208.5" customHeight="1" x14ac:dyDescent="0.2">
      <c r="A9" s="5" t="s">
        <v>478</v>
      </c>
      <c r="B9" s="6" t="s">
        <v>197</v>
      </c>
      <c r="C9" s="7" t="s">
        <v>686</v>
      </c>
    </row>
    <row r="11" spans="1:3" ht="44.25" customHeight="1" x14ac:dyDescent="0.2">
      <c r="A11" s="52" t="s">
        <v>479</v>
      </c>
      <c r="B11" s="92" t="s">
        <v>678</v>
      </c>
      <c r="C11" s="92"/>
    </row>
  </sheetData>
  <mergeCells count="2">
    <mergeCell ref="A1:C1"/>
    <mergeCell ref="B11:C1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zoomScale="90" zoomScaleNormal="90" workbookViewId="0">
      <selection activeCell="A2" sqref="A2"/>
    </sheetView>
  </sheetViews>
  <sheetFormatPr baseColWidth="10" defaultColWidth="11.42578125" defaultRowHeight="12.75" x14ac:dyDescent="0.2"/>
  <cols>
    <col min="1" max="1" width="19" style="16" customWidth="1"/>
    <col min="2" max="2" width="20.28515625" style="16" customWidth="1"/>
    <col min="3" max="3" width="19" style="25" customWidth="1"/>
    <col min="4" max="4" width="19" style="16" bestFit="1" customWidth="1"/>
    <col min="5" max="5" width="70.28515625" style="16" bestFit="1" customWidth="1"/>
    <col min="6" max="6" width="52.85546875" style="16" customWidth="1"/>
    <col min="7" max="16384" width="11.42578125" style="16"/>
  </cols>
  <sheetData>
    <row r="1" spans="1:6" ht="16.5" thickBot="1" x14ac:dyDescent="0.3">
      <c r="A1" s="94" t="s">
        <v>505</v>
      </c>
      <c r="B1" s="94"/>
      <c r="C1" s="94"/>
      <c r="D1" s="94"/>
      <c r="E1" s="94"/>
      <c r="F1" s="94"/>
    </row>
    <row r="2" spans="1:6" x14ac:dyDescent="0.2">
      <c r="A2" s="12"/>
      <c r="B2" s="12"/>
      <c r="C2" s="17"/>
      <c r="D2" s="12"/>
      <c r="F2" s="18"/>
    </row>
    <row r="3" spans="1:6" s="20" customFormat="1" ht="13.5" thickBot="1" x14ac:dyDescent="0.25">
      <c r="A3" s="74" t="s">
        <v>401</v>
      </c>
      <c r="B3" s="19" t="s">
        <v>35</v>
      </c>
      <c r="C3" s="19" t="s">
        <v>86</v>
      </c>
      <c r="D3" s="19" t="s">
        <v>15</v>
      </c>
      <c r="E3" s="19" t="s">
        <v>193</v>
      </c>
      <c r="F3" s="19" t="s">
        <v>192</v>
      </c>
    </row>
    <row r="4" spans="1:6" ht="39" thickTop="1" x14ac:dyDescent="0.2">
      <c r="A4" s="95" t="s">
        <v>400</v>
      </c>
      <c r="B4" s="53">
        <v>1</v>
      </c>
      <c r="C4" s="21" t="s">
        <v>87</v>
      </c>
      <c r="D4" s="22" t="s">
        <v>73</v>
      </c>
      <c r="E4" s="23" t="s">
        <v>248</v>
      </c>
      <c r="F4" s="24" t="s">
        <v>469</v>
      </c>
    </row>
    <row r="5" spans="1:6" ht="17.25" customHeight="1" x14ac:dyDescent="0.2">
      <c r="A5" s="96"/>
      <c r="B5" s="53">
        <v>1</v>
      </c>
      <c r="C5" s="21" t="s">
        <v>82</v>
      </c>
      <c r="D5" s="22" t="s">
        <v>74</v>
      </c>
      <c r="E5" s="23" t="s">
        <v>249</v>
      </c>
      <c r="F5" s="23" t="s">
        <v>79</v>
      </c>
    </row>
    <row r="6" spans="1:6" ht="17.25" customHeight="1" x14ac:dyDescent="0.2">
      <c r="A6" s="96"/>
      <c r="B6" s="53">
        <v>1</v>
      </c>
      <c r="C6" s="21" t="s">
        <v>83</v>
      </c>
      <c r="D6" s="22" t="s">
        <v>75</v>
      </c>
      <c r="E6" s="23" t="s">
        <v>250</v>
      </c>
      <c r="F6" s="24" t="s">
        <v>79</v>
      </c>
    </row>
    <row r="7" spans="1:6" ht="17.25" customHeight="1" x14ac:dyDescent="0.2">
      <c r="A7" s="96"/>
      <c r="B7" s="53">
        <v>1</v>
      </c>
      <c r="C7" s="21" t="s">
        <v>84</v>
      </c>
      <c r="D7" s="22" t="s">
        <v>76</v>
      </c>
      <c r="E7" s="23" t="s">
        <v>251</v>
      </c>
      <c r="F7" s="24" t="s">
        <v>461</v>
      </c>
    </row>
    <row r="8" spans="1:6" ht="17.25" customHeight="1" x14ac:dyDescent="0.2">
      <c r="A8" s="96"/>
      <c r="B8" s="53">
        <v>1</v>
      </c>
      <c r="C8" s="21" t="s">
        <v>254</v>
      </c>
      <c r="D8" s="22" t="s">
        <v>253</v>
      </c>
      <c r="E8" s="23" t="s">
        <v>252</v>
      </c>
      <c r="F8" s="24" t="s">
        <v>461</v>
      </c>
    </row>
    <row r="9" spans="1:6" ht="144.75" customHeight="1" x14ac:dyDescent="0.2">
      <c r="A9" s="96"/>
      <c r="B9" s="73">
        <v>1</v>
      </c>
      <c r="C9" s="66" t="s">
        <v>85</v>
      </c>
      <c r="D9" s="67" t="s">
        <v>77</v>
      </c>
      <c r="E9" s="68" t="s">
        <v>9</v>
      </c>
      <c r="F9" s="69" t="s">
        <v>462</v>
      </c>
    </row>
    <row r="10" spans="1:6" x14ac:dyDescent="0.2">
      <c r="A10" s="97"/>
      <c r="B10" s="75"/>
      <c r="C10" s="70" t="s">
        <v>480</v>
      </c>
      <c r="D10" s="75" t="s">
        <v>481</v>
      </c>
      <c r="E10" s="71" t="s">
        <v>482</v>
      </c>
      <c r="F10" s="76" t="s">
        <v>95</v>
      </c>
    </row>
    <row r="15" spans="1:6" x14ac:dyDescent="0.2">
      <c r="D15" s="26"/>
    </row>
  </sheetData>
  <mergeCells count="2">
    <mergeCell ref="A1:F1"/>
    <mergeCell ref="A4:A1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topLeftCell="A7" zoomScale="90" zoomScaleNormal="90" workbookViewId="0">
      <selection activeCell="A2" sqref="A2"/>
    </sheetView>
  </sheetViews>
  <sheetFormatPr baseColWidth="10" defaultColWidth="11.42578125" defaultRowHeight="12.75" x14ac:dyDescent="0.2"/>
  <cols>
    <col min="1" max="1" width="25.140625" style="16" customWidth="1"/>
    <col min="2" max="2" width="9.28515625" style="16" bestFit="1" customWidth="1"/>
    <col min="3" max="3" width="19.28515625" style="16" customWidth="1"/>
    <col min="4" max="4" width="14.140625" style="16" customWidth="1"/>
    <col min="5" max="5" width="48.5703125" style="16" customWidth="1"/>
    <col min="6" max="6" width="51.42578125" style="16" customWidth="1"/>
    <col min="7" max="16384" width="11.42578125" style="16"/>
  </cols>
  <sheetData>
    <row r="1" spans="1:6" ht="16.5" thickBot="1" x14ac:dyDescent="0.3">
      <c r="A1" s="94" t="s">
        <v>505</v>
      </c>
      <c r="B1" s="94"/>
      <c r="C1" s="94"/>
      <c r="D1" s="94"/>
      <c r="E1" s="94"/>
      <c r="F1" s="94"/>
    </row>
    <row r="2" spans="1:6" x14ac:dyDescent="0.2">
      <c r="A2" s="12"/>
      <c r="B2" s="12"/>
      <c r="C2" s="17"/>
      <c r="D2" s="12"/>
      <c r="F2" s="18"/>
    </row>
    <row r="3" spans="1:6" ht="13.5" thickBot="1" x14ac:dyDescent="0.25">
      <c r="A3" s="19" t="s">
        <v>401</v>
      </c>
      <c r="B3" s="19" t="s">
        <v>35</v>
      </c>
      <c r="C3" s="19" t="s">
        <v>86</v>
      </c>
      <c r="D3" s="19" t="s">
        <v>15</v>
      </c>
      <c r="E3" s="19" t="s">
        <v>193</v>
      </c>
      <c r="F3" s="19" t="s">
        <v>192</v>
      </c>
    </row>
    <row r="4" spans="1:6" ht="13.5" thickTop="1" x14ac:dyDescent="0.2">
      <c r="A4" s="98" t="s">
        <v>402</v>
      </c>
      <c r="B4" s="30"/>
      <c r="C4" s="30"/>
      <c r="D4" s="30"/>
      <c r="E4" s="31" t="s">
        <v>409</v>
      </c>
      <c r="F4" s="30"/>
    </row>
    <row r="5" spans="1:6" s="18" customFormat="1" ht="13.5" customHeight="1" x14ac:dyDescent="0.2">
      <c r="A5" s="99"/>
      <c r="B5" s="46" t="s">
        <v>403</v>
      </c>
      <c r="C5" s="47">
        <v>200</v>
      </c>
      <c r="D5" s="46" t="s">
        <v>90</v>
      </c>
      <c r="E5" s="48" t="s">
        <v>483</v>
      </c>
      <c r="F5" s="48" t="s">
        <v>80</v>
      </c>
    </row>
    <row r="6" spans="1:6" s="18" customFormat="1" x14ac:dyDescent="0.2">
      <c r="A6" s="99"/>
      <c r="B6" s="49" t="s">
        <v>403</v>
      </c>
      <c r="C6" s="22">
        <v>201</v>
      </c>
      <c r="D6" s="49" t="s">
        <v>91</v>
      </c>
      <c r="E6" s="34" t="s">
        <v>484</v>
      </c>
      <c r="F6" s="34" t="s">
        <v>80</v>
      </c>
    </row>
    <row r="7" spans="1:6" ht="13.5" customHeight="1" x14ac:dyDescent="0.2">
      <c r="A7" s="99"/>
      <c r="B7" s="46" t="s">
        <v>403</v>
      </c>
      <c r="C7" s="22">
        <v>202</v>
      </c>
      <c r="D7" s="49" t="s">
        <v>16</v>
      </c>
      <c r="E7" s="34" t="s">
        <v>485</v>
      </c>
      <c r="F7" s="34" t="s">
        <v>80</v>
      </c>
    </row>
    <row r="8" spans="1:6" x14ac:dyDescent="0.2">
      <c r="A8" s="99"/>
      <c r="B8" s="46" t="s">
        <v>403</v>
      </c>
      <c r="C8" s="22">
        <v>203</v>
      </c>
      <c r="D8" s="49" t="s">
        <v>17</v>
      </c>
      <c r="E8" s="34" t="s">
        <v>486</v>
      </c>
      <c r="F8" s="34" t="s">
        <v>80</v>
      </c>
    </row>
    <row r="9" spans="1:6" x14ac:dyDescent="0.2">
      <c r="A9" s="99"/>
      <c r="B9" s="30"/>
      <c r="C9" s="30"/>
      <c r="D9" s="30"/>
      <c r="E9" s="31" t="s">
        <v>410</v>
      </c>
      <c r="F9" s="30"/>
    </row>
    <row r="10" spans="1:6" ht="43.5" customHeight="1" x14ac:dyDescent="0.2">
      <c r="A10" s="99"/>
      <c r="B10" s="32" t="s">
        <v>404</v>
      </c>
      <c r="C10" s="22">
        <v>212</v>
      </c>
      <c r="D10" s="32" t="s">
        <v>201</v>
      </c>
      <c r="E10" s="34" t="s">
        <v>495</v>
      </c>
      <c r="F10" s="34" t="s">
        <v>468</v>
      </c>
    </row>
    <row r="11" spans="1:6" ht="43.5" customHeight="1" x14ac:dyDescent="0.2">
      <c r="A11" s="99"/>
      <c r="B11" s="32" t="s">
        <v>404</v>
      </c>
      <c r="C11" s="22">
        <v>213</v>
      </c>
      <c r="D11" s="32" t="s">
        <v>202</v>
      </c>
      <c r="E11" s="34" t="s">
        <v>487</v>
      </c>
      <c r="F11" s="34" t="s">
        <v>468</v>
      </c>
    </row>
    <row r="12" spans="1:6" ht="43.5" customHeight="1" x14ac:dyDescent="0.2">
      <c r="A12" s="99"/>
      <c r="B12" s="32" t="s">
        <v>404</v>
      </c>
      <c r="C12" s="22">
        <v>214</v>
      </c>
      <c r="D12" s="32" t="s">
        <v>203</v>
      </c>
      <c r="E12" s="34" t="s">
        <v>488</v>
      </c>
      <c r="F12" s="34" t="s">
        <v>468</v>
      </c>
    </row>
    <row r="13" spans="1:6" ht="43.5" customHeight="1" x14ac:dyDescent="0.2">
      <c r="A13" s="99"/>
      <c r="B13" s="32" t="s">
        <v>404</v>
      </c>
      <c r="C13" s="22">
        <v>215</v>
      </c>
      <c r="D13" s="32" t="s">
        <v>204</v>
      </c>
      <c r="E13" s="34" t="s">
        <v>489</v>
      </c>
      <c r="F13" s="34" t="s">
        <v>468</v>
      </c>
    </row>
    <row r="14" spans="1:6" ht="43.5" customHeight="1" x14ac:dyDescent="0.2">
      <c r="A14" s="99"/>
      <c r="B14" s="32" t="s">
        <v>404</v>
      </c>
      <c r="C14" s="22">
        <v>216</v>
      </c>
      <c r="D14" s="32" t="s">
        <v>205</v>
      </c>
      <c r="E14" s="34" t="s">
        <v>490</v>
      </c>
      <c r="F14" s="34" t="s">
        <v>468</v>
      </c>
    </row>
    <row r="15" spans="1:6" ht="43.5" customHeight="1" x14ac:dyDescent="0.2">
      <c r="A15" s="99"/>
      <c r="B15" s="32" t="s">
        <v>404</v>
      </c>
      <c r="C15" s="22">
        <v>217</v>
      </c>
      <c r="D15" s="32" t="s">
        <v>206</v>
      </c>
      <c r="E15" s="34" t="s">
        <v>491</v>
      </c>
      <c r="F15" s="34" t="s">
        <v>468</v>
      </c>
    </row>
    <row r="16" spans="1:6" ht="43.5" customHeight="1" x14ac:dyDescent="0.2">
      <c r="A16" s="99"/>
      <c r="B16" s="32" t="s">
        <v>404</v>
      </c>
      <c r="C16" s="22">
        <v>218</v>
      </c>
      <c r="D16" s="32" t="s">
        <v>207</v>
      </c>
      <c r="E16" s="34" t="s">
        <v>496</v>
      </c>
      <c r="F16" s="34" t="s">
        <v>468</v>
      </c>
    </row>
    <row r="17" spans="1:6" ht="43.5" customHeight="1" x14ac:dyDescent="0.2">
      <c r="A17" s="99"/>
      <c r="B17" s="32" t="s">
        <v>404</v>
      </c>
      <c r="C17" s="22">
        <v>219</v>
      </c>
      <c r="D17" s="32" t="s">
        <v>208</v>
      </c>
      <c r="E17" s="34" t="s">
        <v>497</v>
      </c>
      <c r="F17" s="34" t="s">
        <v>468</v>
      </c>
    </row>
    <row r="18" spans="1:6" ht="43.5" customHeight="1" x14ac:dyDescent="0.2">
      <c r="A18" s="99"/>
      <c r="B18" s="32" t="s">
        <v>404</v>
      </c>
      <c r="C18" s="22">
        <v>220</v>
      </c>
      <c r="D18" s="32" t="s">
        <v>209</v>
      </c>
      <c r="E18" s="34" t="s">
        <v>498</v>
      </c>
      <c r="F18" s="34" t="s">
        <v>468</v>
      </c>
    </row>
    <row r="19" spans="1:6" ht="43.5" customHeight="1" x14ac:dyDescent="0.2">
      <c r="A19" s="99"/>
      <c r="B19" s="32" t="s">
        <v>404</v>
      </c>
      <c r="C19" s="22">
        <v>221</v>
      </c>
      <c r="D19" s="32" t="s">
        <v>210</v>
      </c>
      <c r="E19" s="34" t="s">
        <v>499</v>
      </c>
      <c r="F19" s="34" t="s">
        <v>468</v>
      </c>
    </row>
    <row r="20" spans="1:6" ht="43.5" customHeight="1" x14ac:dyDescent="0.2">
      <c r="A20" s="99"/>
      <c r="B20" s="32" t="s">
        <v>404</v>
      </c>
      <c r="C20" s="22">
        <v>222</v>
      </c>
      <c r="D20" s="32" t="s">
        <v>211</v>
      </c>
      <c r="E20" s="34" t="s">
        <v>500</v>
      </c>
      <c r="F20" s="34" t="s">
        <v>468</v>
      </c>
    </row>
    <row r="21" spans="1:6" ht="43.5" customHeight="1" x14ac:dyDescent="0.2">
      <c r="A21" s="99"/>
      <c r="B21" s="32" t="s">
        <v>404</v>
      </c>
      <c r="C21" s="22">
        <v>223</v>
      </c>
      <c r="D21" s="32" t="s">
        <v>212</v>
      </c>
      <c r="E21" s="34" t="s">
        <v>501</v>
      </c>
      <c r="F21" s="34" t="s">
        <v>468</v>
      </c>
    </row>
    <row r="22" spans="1:6" ht="43.5" customHeight="1" x14ac:dyDescent="0.2">
      <c r="A22" s="99"/>
      <c r="B22" s="32" t="s">
        <v>404</v>
      </c>
      <c r="C22" s="22">
        <v>224</v>
      </c>
      <c r="D22" s="32" t="s">
        <v>213</v>
      </c>
      <c r="E22" s="34" t="s">
        <v>492</v>
      </c>
      <c r="F22" s="34" t="s">
        <v>468</v>
      </c>
    </row>
    <row r="23" spans="1:6" ht="43.5" customHeight="1" x14ac:dyDescent="0.2">
      <c r="A23" s="99"/>
      <c r="B23" s="32" t="s">
        <v>404</v>
      </c>
      <c r="C23" s="22">
        <v>225</v>
      </c>
      <c r="D23" s="32" t="s">
        <v>214</v>
      </c>
      <c r="E23" s="34" t="s">
        <v>502</v>
      </c>
      <c r="F23" s="34" t="s">
        <v>468</v>
      </c>
    </row>
    <row r="24" spans="1:6" ht="43.5" customHeight="1" x14ac:dyDescent="0.2">
      <c r="A24" s="99"/>
      <c r="B24" s="32" t="s">
        <v>404</v>
      </c>
      <c r="C24" s="22">
        <v>226</v>
      </c>
      <c r="D24" s="32" t="s">
        <v>255</v>
      </c>
      <c r="E24" s="34" t="s">
        <v>493</v>
      </c>
      <c r="F24" s="34" t="s">
        <v>468</v>
      </c>
    </row>
    <row r="25" spans="1:6" ht="43.5" customHeight="1" x14ac:dyDescent="0.2">
      <c r="A25" s="99"/>
      <c r="B25" s="32" t="s">
        <v>404</v>
      </c>
      <c r="C25" s="22">
        <v>227</v>
      </c>
      <c r="D25" s="32" t="s">
        <v>256</v>
      </c>
      <c r="E25" s="34" t="s">
        <v>503</v>
      </c>
      <c r="F25" s="34" t="s">
        <v>468</v>
      </c>
    </row>
    <row r="26" spans="1:6" ht="43.5" customHeight="1" x14ac:dyDescent="0.2">
      <c r="A26" s="99"/>
      <c r="B26" s="32" t="s">
        <v>404</v>
      </c>
      <c r="C26" s="22">
        <v>228</v>
      </c>
      <c r="D26" s="32" t="s">
        <v>257</v>
      </c>
      <c r="E26" s="34" t="s">
        <v>494</v>
      </c>
      <c r="F26" s="34" t="s">
        <v>468</v>
      </c>
    </row>
    <row r="27" spans="1:6" ht="43.5" customHeight="1" x14ac:dyDescent="0.2">
      <c r="A27" s="100"/>
      <c r="B27" s="32" t="s">
        <v>404</v>
      </c>
      <c r="C27" s="22">
        <v>229</v>
      </c>
      <c r="D27" s="32" t="s">
        <v>258</v>
      </c>
      <c r="E27" s="34" t="s">
        <v>504</v>
      </c>
      <c r="F27" s="34" t="s">
        <v>468</v>
      </c>
    </row>
  </sheetData>
  <customSheetViews>
    <customSheetView guid="{7E3F5D9D-8A74-4CC8-BAD8-0C2D041A518C}" showRuler="0" topLeftCell="B1">
      <pane ySplit="3" topLeftCell="A4" activePane="bottomLeft" state="frozen"/>
      <selection pane="bottomLeft" activeCell="F15" sqref="F15"/>
      <pageMargins left="0.78740157480314965" right="0.78740157480314965" top="0.98425196850393704" bottom="0.98425196850393704" header="0" footer="0"/>
      <pageSetup paperSize="9" orientation="landscape"/>
      <headerFooter alignWithMargins="0"/>
    </customSheetView>
    <customSheetView guid="{84531237-0722-40B1-BC70-2DC2E2F19E73}" showRuler="0">
      <pane ySplit="3" topLeftCell="A4" activePane="bottomLeft" state="frozen"/>
      <selection pane="bottomLeft" activeCell="D23" sqref="D23"/>
      <pageMargins left="0.78740157480314965" right="0.78740157480314965" top="0.98425196850393704" bottom="0.98425196850393704" header="0" footer="0"/>
      <pageSetup paperSize="9" orientation="landscape"/>
      <headerFooter alignWithMargins="0"/>
    </customSheetView>
    <customSheetView guid="{E66B3507-A4BE-4BB0-B85F-D8A6FDF8B902}" showRuler="0">
      <pane ySplit="3" topLeftCell="A4" activePane="bottomLeft" state="frozen"/>
      <selection pane="bottomLeft" activeCell="E15" sqref="E15"/>
      <pageMargins left="0.78740157480314965" right="0.78740157480314965" top="0.98425196850393704" bottom="0.98425196850393704" header="0" footer="0"/>
      <pageSetup paperSize="9" orientation="landscape"/>
      <headerFooter alignWithMargins="0"/>
    </customSheetView>
    <customSheetView guid="{FA4EB803-1D52-46C6-8753-DF5AC22C7C4E}" showRuler="0">
      <pane ySplit="3" topLeftCell="A4" activePane="bottomLeft" state="frozen"/>
      <selection pane="bottomLeft" activeCell="A42" sqref="A42"/>
      <pageMargins left="0.78740157480314965" right="0.78740157480314965" top="0.98425196850393704" bottom="0.98425196850393704" header="0" footer="0"/>
      <pageSetup paperSize="9" orientation="landscape"/>
      <headerFooter alignWithMargins="0"/>
    </customSheetView>
    <customSheetView guid="{A94C3BC9-16CF-402F-BFEC-3A5C7571DA4F}" showRuler="0">
      <pane ySplit="3" topLeftCell="A4" activePane="bottomLeft" state="frozen"/>
      <selection pane="bottomLeft" activeCell="B17" sqref="B17"/>
      <pageMargins left="0.78740157480314965" right="0.78740157480314965" top="0.98425196850393704" bottom="0.98425196850393704" header="0" footer="0"/>
      <pageSetup paperSize="9" orientation="landscape"/>
      <headerFooter alignWithMargins="0"/>
    </customSheetView>
  </customSheetViews>
  <mergeCells count="2">
    <mergeCell ref="A1:F1"/>
    <mergeCell ref="A4:A27"/>
  </mergeCells>
  <phoneticPr fontId="1" type="noConversion"/>
  <pageMargins left="0.78740157480314965" right="0.78740157480314965" top="0.98425196850393704" bottom="0.98425196850393704" header="0" footer="0"/>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topLeftCell="B1" zoomScale="90" zoomScaleNormal="90" workbookViewId="0">
      <selection activeCell="B14" sqref="B14"/>
    </sheetView>
  </sheetViews>
  <sheetFormatPr baseColWidth="10" defaultColWidth="11.42578125" defaultRowHeight="12.75" x14ac:dyDescent="0.2"/>
  <cols>
    <col min="1" max="1" width="16.28515625" style="16" customWidth="1"/>
    <col min="2" max="2" width="14.140625" style="16" customWidth="1"/>
    <col min="3" max="3" width="19.5703125" style="16" customWidth="1"/>
    <col min="4" max="4" width="16" style="16" customWidth="1"/>
    <col min="5" max="5" width="124.42578125" style="16" customWidth="1"/>
    <col min="6" max="6" width="26.28515625" style="16" customWidth="1"/>
    <col min="7" max="16384" width="11.42578125" style="16"/>
  </cols>
  <sheetData>
    <row r="1" spans="1:8" ht="16.5" thickBot="1" x14ac:dyDescent="0.3">
      <c r="A1" s="94" t="s">
        <v>505</v>
      </c>
      <c r="B1" s="94"/>
      <c r="C1" s="94"/>
      <c r="D1" s="94"/>
      <c r="E1" s="94"/>
      <c r="F1" s="94"/>
    </row>
    <row r="2" spans="1:8" x14ac:dyDescent="0.2">
      <c r="A2" s="12"/>
      <c r="B2" s="12"/>
      <c r="C2" s="17"/>
      <c r="D2" s="12"/>
      <c r="F2" s="18"/>
    </row>
    <row r="3" spans="1:8" ht="13.5" thickBot="1" x14ac:dyDescent="0.25">
      <c r="A3" s="19" t="s">
        <v>401</v>
      </c>
      <c r="B3" s="19" t="s">
        <v>35</v>
      </c>
      <c r="C3" s="19" t="s">
        <v>86</v>
      </c>
      <c r="D3" s="19" t="s">
        <v>15</v>
      </c>
      <c r="E3" s="19" t="s">
        <v>193</v>
      </c>
      <c r="F3" s="19" t="s">
        <v>192</v>
      </c>
    </row>
    <row r="4" spans="1:8" ht="13.5" customHeight="1" thickTop="1" x14ac:dyDescent="0.2">
      <c r="A4" s="101" t="s">
        <v>405</v>
      </c>
      <c r="B4" s="30"/>
      <c r="C4" s="30"/>
      <c r="D4" s="30"/>
      <c r="E4" s="31" t="s">
        <v>512</v>
      </c>
      <c r="F4" s="30"/>
    </row>
    <row r="5" spans="1:8" s="11" customFormat="1" ht="38.25" x14ac:dyDescent="0.2">
      <c r="A5" s="102"/>
      <c r="B5" s="32" t="s">
        <v>406</v>
      </c>
      <c r="C5" s="32">
        <v>3000</v>
      </c>
      <c r="D5" s="32" t="s">
        <v>96</v>
      </c>
      <c r="E5" s="33" t="s">
        <v>155</v>
      </c>
      <c r="F5" s="34" t="s">
        <v>469</v>
      </c>
      <c r="H5" s="35"/>
    </row>
    <row r="6" spans="1:8" s="11" customFormat="1" ht="38.25" x14ac:dyDescent="0.2">
      <c r="A6" s="102"/>
      <c r="B6" s="32" t="s">
        <v>406</v>
      </c>
      <c r="C6" s="32">
        <v>3002</v>
      </c>
      <c r="D6" s="32" t="s">
        <v>6</v>
      </c>
      <c r="E6" s="33" t="s">
        <v>156</v>
      </c>
      <c r="F6" s="34" t="s">
        <v>469</v>
      </c>
    </row>
    <row r="7" spans="1:8" x14ac:dyDescent="0.2">
      <c r="A7" s="102"/>
      <c r="B7" s="36"/>
      <c r="C7" s="36"/>
      <c r="D7" s="36"/>
      <c r="E7" s="37" t="s">
        <v>411</v>
      </c>
      <c r="F7" s="36"/>
    </row>
    <row r="8" spans="1:8" x14ac:dyDescent="0.2">
      <c r="A8" s="102"/>
      <c r="B8" s="32" t="s">
        <v>407</v>
      </c>
      <c r="C8" s="32">
        <v>3231</v>
      </c>
      <c r="D8" s="32" t="s">
        <v>92</v>
      </c>
      <c r="E8" s="27" t="s">
        <v>158</v>
      </c>
      <c r="F8" s="7" t="s">
        <v>79</v>
      </c>
    </row>
    <row r="9" spans="1:8" x14ac:dyDescent="0.2">
      <c r="A9" s="102"/>
      <c r="B9" s="32" t="s">
        <v>407</v>
      </c>
      <c r="C9" s="32">
        <v>3232</v>
      </c>
      <c r="D9" s="32" t="s">
        <v>93</v>
      </c>
      <c r="E9" s="27" t="s">
        <v>159</v>
      </c>
      <c r="F9" s="7" t="s">
        <v>79</v>
      </c>
    </row>
    <row r="10" spans="1:8" ht="14.25" customHeight="1" x14ac:dyDescent="0.2">
      <c r="A10" s="102"/>
      <c r="B10" s="32" t="s">
        <v>407</v>
      </c>
      <c r="C10" s="32">
        <v>3233</v>
      </c>
      <c r="D10" s="32" t="s">
        <v>81</v>
      </c>
      <c r="E10" s="27" t="s">
        <v>157</v>
      </c>
      <c r="F10" s="7" t="s">
        <v>79</v>
      </c>
    </row>
    <row r="11" spans="1:8" x14ac:dyDescent="0.2">
      <c r="A11" s="102"/>
      <c r="B11" s="32" t="s">
        <v>407</v>
      </c>
      <c r="C11" s="32">
        <v>3234</v>
      </c>
      <c r="D11" s="32" t="s">
        <v>97</v>
      </c>
      <c r="E11" s="27" t="s">
        <v>164</v>
      </c>
      <c r="F11" s="7" t="s">
        <v>79</v>
      </c>
    </row>
    <row r="12" spans="1:8" s="11" customFormat="1" x14ac:dyDescent="0.2">
      <c r="A12" s="102"/>
      <c r="B12" s="36"/>
      <c r="C12" s="36"/>
      <c r="D12" s="36"/>
      <c r="E12" s="37" t="s">
        <v>408</v>
      </c>
      <c r="F12" s="36"/>
    </row>
    <row r="13" spans="1:8" s="11" customFormat="1" ht="38.25" customHeight="1" x14ac:dyDescent="0.2">
      <c r="A13" s="102"/>
      <c r="B13" s="32" t="s">
        <v>413</v>
      </c>
      <c r="C13" s="32">
        <v>3004</v>
      </c>
      <c r="D13" s="32" t="s">
        <v>7</v>
      </c>
      <c r="E13" s="27" t="s">
        <v>259</v>
      </c>
      <c r="F13" s="34" t="s">
        <v>469</v>
      </c>
    </row>
    <row r="14" spans="1:8" s="11" customFormat="1" ht="37.5" customHeight="1" x14ac:dyDescent="0.2">
      <c r="A14" s="102"/>
      <c r="B14" s="32" t="s">
        <v>413</v>
      </c>
      <c r="C14" s="32">
        <v>3006</v>
      </c>
      <c r="D14" s="32" t="s">
        <v>8</v>
      </c>
      <c r="E14" s="27" t="s">
        <v>260</v>
      </c>
      <c r="F14" s="34" t="s">
        <v>469</v>
      </c>
    </row>
    <row r="15" spans="1:8" x14ac:dyDescent="0.2">
      <c r="A15" s="102"/>
      <c r="B15" s="36"/>
      <c r="C15" s="36"/>
      <c r="D15" s="36"/>
      <c r="E15" s="37" t="s">
        <v>412</v>
      </c>
      <c r="F15" s="36"/>
    </row>
    <row r="16" spans="1:8" x14ac:dyDescent="0.2">
      <c r="A16" s="102"/>
      <c r="B16" s="32" t="s">
        <v>414</v>
      </c>
      <c r="C16" s="32">
        <v>3330</v>
      </c>
      <c r="D16" s="32" t="s">
        <v>215</v>
      </c>
      <c r="E16" s="33" t="s">
        <v>506</v>
      </c>
      <c r="F16" s="34" t="s">
        <v>78</v>
      </c>
    </row>
    <row r="17" spans="1:6" x14ac:dyDescent="0.2">
      <c r="A17" s="102"/>
      <c r="B17" s="32" t="s">
        <v>414</v>
      </c>
      <c r="C17" s="32">
        <v>3331</v>
      </c>
      <c r="D17" s="32" t="s">
        <v>216</v>
      </c>
      <c r="E17" s="33" t="s">
        <v>507</v>
      </c>
      <c r="F17" s="34" t="s">
        <v>78</v>
      </c>
    </row>
    <row r="18" spans="1:6" x14ac:dyDescent="0.2">
      <c r="A18" s="102"/>
      <c r="B18" s="32" t="s">
        <v>414</v>
      </c>
      <c r="C18" s="32">
        <v>3336</v>
      </c>
      <c r="D18" s="32" t="s">
        <v>217</v>
      </c>
      <c r="E18" s="33" t="s">
        <v>508</v>
      </c>
      <c r="F18" s="34" t="s">
        <v>78</v>
      </c>
    </row>
    <row r="19" spans="1:6" x14ac:dyDescent="0.2">
      <c r="A19" s="102"/>
      <c r="B19" s="32" t="s">
        <v>414</v>
      </c>
      <c r="C19" s="32">
        <v>3337</v>
      </c>
      <c r="D19" s="32" t="s">
        <v>218</v>
      </c>
      <c r="E19" s="33" t="s">
        <v>509</v>
      </c>
      <c r="F19" s="34" t="s">
        <v>78</v>
      </c>
    </row>
    <row r="20" spans="1:6" x14ac:dyDescent="0.2">
      <c r="A20" s="102"/>
      <c r="B20" s="32" t="s">
        <v>414</v>
      </c>
      <c r="C20" s="32">
        <v>3338</v>
      </c>
      <c r="D20" s="32" t="s">
        <v>219</v>
      </c>
      <c r="E20" s="33" t="s">
        <v>510</v>
      </c>
      <c r="F20" s="34" t="s">
        <v>78</v>
      </c>
    </row>
    <row r="21" spans="1:6" x14ac:dyDescent="0.2">
      <c r="A21" s="103"/>
      <c r="B21" s="32" t="s">
        <v>414</v>
      </c>
      <c r="C21" s="32">
        <v>3339</v>
      </c>
      <c r="D21" s="32" t="s">
        <v>220</v>
      </c>
      <c r="E21" s="33" t="s">
        <v>511</v>
      </c>
      <c r="F21" s="34" t="s">
        <v>78</v>
      </c>
    </row>
  </sheetData>
  <customSheetViews>
    <customSheetView guid="{7E3F5D9D-8A74-4CC8-BAD8-0C2D041A518C}" showRuler="0">
      <pane ySplit="3" topLeftCell="A31" activePane="bottomLeft" state="frozen"/>
      <selection pane="bottomLeft" activeCell="E42" sqref="E42"/>
      <pageMargins left="0.78740157480314965" right="0.78740157480314965" top="0.98425196850393704" bottom="0.98425196850393704" header="0" footer="0"/>
      <pageSetup paperSize="9" orientation="landscape"/>
      <headerFooter alignWithMargins="0"/>
    </customSheetView>
    <customSheetView guid="{84531237-0722-40B1-BC70-2DC2E2F19E73}" showRuler="0">
      <pane ySplit="3" topLeftCell="A4" activePane="bottomLeft" state="frozen"/>
      <selection pane="bottomLeft" activeCell="B10" sqref="A10:IV10"/>
      <pageMargins left="0.78740157480314965" right="0.78740157480314965" top="0.98425196850393704" bottom="0.98425196850393704" header="0" footer="0"/>
      <pageSetup paperSize="9" orientation="landscape"/>
      <headerFooter alignWithMargins="0"/>
    </customSheetView>
    <customSheetView guid="{E66B3507-A4BE-4BB0-B85F-D8A6FDF8B902}" showRuler="0">
      <pane ySplit="3" topLeftCell="A4" activePane="bottomLeft" state="frozen"/>
      <selection pane="bottomLeft" activeCell="B5" sqref="A5:IV5"/>
      <pageMargins left="0.78740157480314965" right="0.78740157480314965" top="0.98425196850393704" bottom="0.98425196850393704" header="0" footer="0"/>
      <pageSetup paperSize="9" orientation="landscape"/>
      <headerFooter alignWithMargins="0"/>
    </customSheetView>
    <customSheetView guid="{FA4EB803-1D52-46C6-8753-DF5AC22C7C4E}" showRuler="0">
      <pane ySplit="3" topLeftCell="A7" activePane="bottomLeft" state="frozen"/>
      <selection pane="bottomLeft" activeCell="E32" sqref="E32"/>
      <pageMargins left="0.78740157480314965" right="0.78740157480314965" top="0.98425196850393704" bottom="0.98425196850393704" header="0" footer="0"/>
      <pageSetup paperSize="9" orientation="landscape"/>
      <headerFooter alignWithMargins="0"/>
    </customSheetView>
    <customSheetView guid="{A94C3BC9-16CF-402F-BFEC-3A5C7571DA4F}" showRuler="0">
      <pane ySplit="3" topLeftCell="A4" activePane="bottomLeft" state="frozen"/>
      <selection pane="bottomLeft" activeCell="B5" sqref="A5:IV5"/>
      <pageMargins left="0.78740157480314965" right="0.78740157480314965" top="0.98425196850393704" bottom="0.98425196850393704" header="0" footer="0"/>
      <pageSetup paperSize="9" orientation="landscape"/>
      <headerFooter alignWithMargins="0"/>
    </customSheetView>
  </customSheetViews>
  <mergeCells count="2">
    <mergeCell ref="A1:F1"/>
    <mergeCell ref="A4:A21"/>
  </mergeCells>
  <phoneticPr fontId="1" type="noConversion"/>
  <pageMargins left="0.78740157480314965" right="0.78740157480314965" top="0.98425196850393704" bottom="0.98425196850393704"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topLeftCell="A7" zoomScale="90" zoomScaleNormal="90" workbookViewId="0">
      <selection activeCell="A2" sqref="A2"/>
    </sheetView>
  </sheetViews>
  <sheetFormatPr baseColWidth="10" defaultColWidth="11.42578125" defaultRowHeight="12.75" x14ac:dyDescent="0.2"/>
  <cols>
    <col min="1" max="1" width="16.28515625" style="16" customWidth="1"/>
    <col min="2" max="2" width="14.140625" style="16" customWidth="1"/>
    <col min="3" max="3" width="19.5703125" style="16" customWidth="1"/>
    <col min="4" max="4" width="16" style="16" customWidth="1"/>
    <col min="5" max="5" width="85.140625" style="16" customWidth="1"/>
    <col min="6" max="6" width="26.28515625" style="16" customWidth="1"/>
    <col min="7" max="16384" width="11.42578125" style="2"/>
  </cols>
  <sheetData>
    <row r="1" spans="1:6" s="16" customFormat="1" ht="16.5" thickBot="1" x14ac:dyDescent="0.3">
      <c r="A1" s="94" t="s">
        <v>505</v>
      </c>
      <c r="B1" s="94"/>
      <c r="C1" s="94"/>
      <c r="D1" s="94"/>
      <c r="E1" s="94"/>
      <c r="F1" s="94"/>
    </row>
    <row r="3" spans="1:6" s="16" customFormat="1" ht="13.5" thickBot="1" x14ac:dyDescent="0.25">
      <c r="A3" s="19" t="s">
        <v>401</v>
      </c>
      <c r="B3" s="19" t="s">
        <v>35</v>
      </c>
      <c r="C3" s="19" t="s">
        <v>86</v>
      </c>
      <c r="D3" s="19" t="s">
        <v>15</v>
      </c>
      <c r="E3" s="19" t="s">
        <v>193</v>
      </c>
      <c r="F3" s="19" t="s">
        <v>192</v>
      </c>
    </row>
    <row r="4" spans="1:6" s="16" customFormat="1" ht="13.5" thickTop="1" x14ac:dyDescent="0.2">
      <c r="A4" s="104" t="s">
        <v>415</v>
      </c>
      <c r="B4" s="30"/>
      <c r="C4" s="30"/>
      <c r="D4" s="30"/>
      <c r="E4" s="31" t="s">
        <v>513</v>
      </c>
      <c r="F4" s="30"/>
    </row>
    <row r="5" spans="1:6" ht="38.25" x14ac:dyDescent="0.2">
      <c r="A5" s="105"/>
      <c r="B5" s="32" t="s">
        <v>416</v>
      </c>
      <c r="C5" s="32">
        <v>3235</v>
      </c>
      <c r="D5" s="32" t="s">
        <v>98</v>
      </c>
      <c r="E5" s="29" t="s">
        <v>160</v>
      </c>
      <c r="F5" s="34" t="s">
        <v>469</v>
      </c>
    </row>
    <row r="6" spans="1:6" ht="38.25" x14ac:dyDescent="0.2">
      <c r="A6" s="105"/>
      <c r="B6" s="32" t="s">
        <v>416</v>
      </c>
      <c r="C6" s="32">
        <v>3237</v>
      </c>
      <c r="D6" s="32" t="s">
        <v>99</v>
      </c>
      <c r="E6" s="29" t="s">
        <v>161</v>
      </c>
      <c r="F6" s="34" t="s">
        <v>469</v>
      </c>
    </row>
    <row r="7" spans="1:6" ht="38.25" x14ac:dyDescent="0.2">
      <c r="A7" s="105"/>
      <c r="B7" s="32" t="s">
        <v>416</v>
      </c>
      <c r="C7" s="32">
        <v>3239</v>
      </c>
      <c r="D7" s="32" t="s">
        <v>100</v>
      </c>
      <c r="E7" s="29" t="s">
        <v>421</v>
      </c>
      <c r="F7" s="34" t="s">
        <v>469</v>
      </c>
    </row>
    <row r="8" spans="1:6" x14ac:dyDescent="0.2">
      <c r="A8" s="105"/>
      <c r="B8" s="36"/>
      <c r="C8" s="36"/>
      <c r="D8" s="36"/>
      <c r="E8" s="37" t="s">
        <v>417</v>
      </c>
      <c r="F8" s="36"/>
    </row>
    <row r="9" spans="1:6" ht="38.25" x14ac:dyDescent="0.2">
      <c r="A9" s="105"/>
      <c r="B9" s="32" t="s">
        <v>418</v>
      </c>
      <c r="C9" s="32">
        <v>3024</v>
      </c>
      <c r="D9" s="32" t="s">
        <v>4</v>
      </c>
      <c r="E9" s="27" t="s">
        <v>259</v>
      </c>
      <c r="F9" s="34" t="s">
        <v>469</v>
      </c>
    </row>
    <row r="10" spans="1:6" ht="38.25" x14ac:dyDescent="0.2">
      <c r="A10" s="105"/>
      <c r="B10" s="32" t="s">
        <v>418</v>
      </c>
      <c r="C10" s="32">
        <v>3026</v>
      </c>
      <c r="D10" s="32" t="s">
        <v>5</v>
      </c>
      <c r="E10" s="27" t="s">
        <v>260</v>
      </c>
      <c r="F10" s="34" t="s">
        <v>469</v>
      </c>
    </row>
    <row r="11" spans="1:6" x14ac:dyDescent="0.2">
      <c r="A11" s="105"/>
      <c r="B11" s="36"/>
      <c r="C11" s="36"/>
      <c r="D11" s="36"/>
      <c r="E11" s="37" t="s">
        <v>420</v>
      </c>
      <c r="F11" s="36"/>
    </row>
    <row r="12" spans="1:6" x14ac:dyDescent="0.2">
      <c r="A12" s="105"/>
      <c r="B12" s="32" t="s">
        <v>419</v>
      </c>
      <c r="C12" s="32">
        <v>3241</v>
      </c>
      <c r="D12" s="32" t="s">
        <v>101</v>
      </c>
      <c r="E12" s="27" t="s">
        <v>163</v>
      </c>
      <c r="F12" s="7" t="s">
        <v>79</v>
      </c>
    </row>
    <row r="13" spans="1:6" x14ac:dyDescent="0.2">
      <c r="A13" s="105"/>
      <c r="B13" s="32" t="s">
        <v>419</v>
      </c>
      <c r="C13" s="32">
        <v>3242</v>
      </c>
      <c r="D13" s="32" t="s">
        <v>102</v>
      </c>
      <c r="E13" s="27" t="s">
        <v>162</v>
      </c>
      <c r="F13" s="7" t="s">
        <v>79</v>
      </c>
    </row>
    <row r="14" spans="1:6" ht="25.5" x14ac:dyDescent="0.2">
      <c r="A14" s="105"/>
      <c r="B14" s="32" t="s">
        <v>419</v>
      </c>
      <c r="C14" s="32">
        <v>3243</v>
      </c>
      <c r="D14" s="32" t="s">
        <v>103</v>
      </c>
      <c r="E14" s="27" t="s">
        <v>157</v>
      </c>
      <c r="F14" s="7" t="s">
        <v>79</v>
      </c>
    </row>
    <row r="15" spans="1:6" x14ac:dyDescent="0.2">
      <c r="A15" s="105"/>
      <c r="B15" s="32" t="s">
        <v>419</v>
      </c>
      <c r="C15" s="32">
        <v>3244</v>
      </c>
      <c r="D15" s="32" t="s">
        <v>104</v>
      </c>
      <c r="E15" s="27" t="s">
        <v>164</v>
      </c>
      <c r="F15" s="7" t="s">
        <v>79</v>
      </c>
    </row>
  </sheetData>
  <mergeCells count="2">
    <mergeCell ref="A4:A15"/>
    <mergeCell ref="A1:F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zoomScale="90" zoomScaleNormal="90" workbookViewId="0">
      <selection activeCell="H8" sqref="H8"/>
    </sheetView>
  </sheetViews>
  <sheetFormatPr baseColWidth="10" defaultColWidth="11.42578125" defaultRowHeight="12.75" x14ac:dyDescent="0.2"/>
  <cols>
    <col min="1" max="1" width="16.28515625" style="16" customWidth="1"/>
    <col min="2" max="2" width="14.140625" style="16" customWidth="1"/>
    <col min="3" max="3" width="19.5703125" style="16" customWidth="1"/>
    <col min="4" max="4" width="16" style="16" customWidth="1"/>
    <col min="5" max="5" width="71.85546875" style="16" customWidth="1"/>
    <col min="6" max="6" width="26.28515625" style="16" customWidth="1"/>
    <col min="7" max="16384" width="11.42578125" style="2"/>
  </cols>
  <sheetData>
    <row r="1" spans="1:6" s="16" customFormat="1" ht="16.5" thickBot="1" x14ac:dyDescent="0.3">
      <c r="A1" s="94" t="s">
        <v>505</v>
      </c>
      <c r="B1" s="94"/>
      <c r="C1" s="94"/>
      <c r="D1" s="94"/>
      <c r="E1" s="94"/>
      <c r="F1" s="94"/>
    </row>
    <row r="3" spans="1:6" s="16" customFormat="1" ht="13.5" thickBot="1" x14ac:dyDescent="0.25">
      <c r="A3" s="19" t="s">
        <v>401</v>
      </c>
      <c r="B3" s="19" t="s">
        <v>35</v>
      </c>
      <c r="C3" s="19" t="s">
        <v>86</v>
      </c>
      <c r="D3" s="19" t="s">
        <v>15</v>
      </c>
      <c r="E3" s="19" t="s">
        <v>193</v>
      </c>
      <c r="F3" s="19" t="s">
        <v>192</v>
      </c>
    </row>
    <row r="4" spans="1:6" s="16" customFormat="1" ht="28.5" customHeight="1" thickTop="1" x14ac:dyDescent="0.2">
      <c r="A4" s="104" t="s">
        <v>422</v>
      </c>
      <c r="B4" s="30"/>
      <c r="C4" s="30"/>
      <c r="D4" s="30"/>
      <c r="E4" s="38" t="s">
        <v>514</v>
      </c>
      <c r="F4" s="30"/>
    </row>
    <row r="5" spans="1:6" ht="63.75" x14ac:dyDescent="0.2">
      <c r="A5" s="105"/>
      <c r="B5" s="32" t="s">
        <v>423</v>
      </c>
      <c r="C5" s="32">
        <v>3046</v>
      </c>
      <c r="D5" s="32" t="s">
        <v>18</v>
      </c>
      <c r="E5" s="29" t="s">
        <v>165</v>
      </c>
      <c r="F5" s="34" t="s">
        <v>515</v>
      </c>
    </row>
    <row r="6" spans="1:6" ht="63.75" x14ac:dyDescent="0.2">
      <c r="A6" s="105"/>
      <c r="B6" s="32" t="s">
        <v>423</v>
      </c>
      <c r="C6" s="32">
        <v>3047</v>
      </c>
      <c r="D6" s="32" t="s">
        <v>19</v>
      </c>
      <c r="E6" s="29" t="s">
        <v>166</v>
      </c>
      <c r="F6" s="34" t="s">
        <v>516</v>
      </c>
    </row>
    <row r="7" spans="1:6" ht="63.75" x14ac:dyDescent="0.2">
      <c r="A7" s="105"/>
      <c r="B7" s="32" t="s">
        <v>423</v>
      </c>
      <c r="C7" s="32">
        <v>3048</v>
      </c>
      <c r="D7" s="32" t="s">
        <v>20</v>
      </c>
      <c r="E7" s="29" t="s">
        <v>167</v>
      </c>
      <c r="F7" s="34" t="s">
        <v>516</v>
      </c>
    </row>
    <row r="8" spans="1:6" ht="63.75" x14ac:dyDescent="0.2">
      <c r="A8" s="105"/>
      <c r="B8" s="32" t="s">
        <v>423</v>
      </c>
      <c r="C8" s="32">
        <v>3049</v>
      </c>
      <c r="D8" s="32" t="s">
        <v>262</v>
      </c>
      <c r="E8" s="65" t="s">
        <v>168</v>
      </c>
      <c r="F8" s="34" t="s">
        <v>516</v>
      </c>
    </row>
    <row r="9" spans="1:6" ht="63.75" x14ac:dyDescent="0.2">
      <c r="A9" s="105"/>
      <c r="B9" s="32" t="s">
        <v>423</v>
      </c>
      <c r="C9" s="32">
        <v>3050</v>
      </c>
      <c r="D9" s="32" t="s">
        <v>261</v>
      </c>
      <c r="E9" s="29" t="s">
        <v>169</v>
      </c>
      <c r="F9" s="34" t="s">
        <v>516</v>
      </c>
    </row>
    <row r="10" spans="1:6" ht="63.75" x14ac:dyDescent="0.2">
      <c r="A10" s="105"/>
      <c r="B10" s="32" t="s">
        <v>423</v>
      </c>
      <c r="C10" s="32">
        <v>3051</v>
      </c>
      <c r="D10" s="32" t="s">
        <v>21</v>
      </c>
      <c r="E10" s="29" t="s">
        <v>170</v>
      </c>
      <c r="F10" s="34" t="s">
        <v>516</v>
      </c>
    </row>
    <row r="11" spans="1:6" x14ac:dyDescent="0.2">
      <c r="A11" s="55"/>
      <c r="B11" s="56"/>
      <c r="C11" s="56"/>
      <c r="D11" s="56"/>
      <c r="E11" s="54"/>
      <c r="F11" s="57"/>
    </row>
  </sheetData>
  <mergeCells count="2">
    <mergeCell ref="A4:A10"/>
    <mergeCell ref="A1:F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topLeftCell="A7" zoomScale="90" zoomScaleNormal="90" workbookViewId="0">
      <selection activeCell="E4" sqref="E4:E13"/>
    </sheetView>
  </sheetViews>
  <sheetFormatPr baseColWidth="10" defaultColWidth="11.42578125" defaultRowHeight="12.75" x14ac:dyDescent="0.2"/>
  <cols>
    <col min="1" max="1" width="18.140625" style="16" customWidth="1"/>
    <col min="2" max="2" width="14.140625" style="16" customWidth="1"/>
    <col min="3" max="3" width="19.5703125" style="16" customWidth="1"/>
    <col min="4" max="4" width="16" style="16" customWidth="1"/>
    <col min="5" max="5" width="84.5703125" style="16" customWidth="1"/>
    <col min="6" max="6" width="26.28515625" style="16" customWidth="1"/>
    <col min="7" max="16384" width="11.42578125" style="2"/>
  </cols>
  <sheetData>
    <row r="1" spans="1:6" s="16" customFormat="1" ht="16.5" thickBot="1" x14ac:dyDescent="0.3">
      <c r="A1" s="94" t="s">
        <v>505</v>
      </c>
      <c r="B1" s="94"/>
      <c r="C1" s="94"/>
      <c r="D1" s="94"/>
      <c r="E1" s="94"/>
      <c r="F1" s="94"/>
    </row>
    <row r="3" spans="1:6" s="16" customFormat="1" ht="13.5" thickBot="1" x14ac:dyDescent="0.25">
      <c r="A3" s="19" t="s">
        <v>401</v>
      </c>
      <c r="B3" s="19" t="s">
        <v>35</v>
      </c>
      <c r="C3" s="19" t="s">
        <v>86</v>
      </c>
      <c r="D3" s="19" t="s">
        <v>15</v>
      </c>
      <c r="E3" s="19" t="s">
        <v>193</v>
      </c>
      <c r="F3" s="19" t="s">
        <v>192</v>
      </c>
    </row>
    <row r="4" spans="1:6" s="16" customFormat="1" ht="13.5" thickTop="1" x14ac:dyDescent="0.2">
      <c r="A4" s="106" t="s">
        <v>424</v>
      </c>
      <c r="B4" s="30"/>
      <c r="C4" s="30"/>
      <c r="D4" s="30"/>
      <c r="E4" s="38" t="s">
        <v>518</v>
      </c>
      <c r="F4" s="30"/>
    </row>
    <row r="5" spans="1:6" s="16" customFormat="1" ht="38.25" x14ac:dyDescent="0.2">
      <c r="A5" s="106"/>
      <c r="B5" s="32" t="s">
        <v>425</v>
      </c>
      <c r="C5" s="32">
        <v>3247</v>
      </c>
      <c r="D5" s="32" t="s">
        <v>105</v>
      </c>
      <c r="E5" s="29" t="s">
        <v>171</v>
      </c>
      <c r="F5" s="34" t="s">
        <v>469</v>
      </c>
    </row>
    <row r="6" spans="1:6" s="16" customFormat="1" ht="38.25" x14ac:dyDescent="0.2">
      <c r="A6" s="106"/>
      <c r="B6" s="32" t="s">
        <v>425</v>
      </c>
      <c r="C6" s="32">
        <v>3249</v>
      </c>
      <c r="D6" s="32" t="s">
        <v>106</v>
      </c>
      <c r="E6" s="29" t="s">
        <v>172</v>
      </c>
      <c r="F6" s="34" t="s">
        <v>469</v>
      </c>
    </row>
    <row r="7" spans="1:6" s="16" customFormat="1" ht="38.25" x14ac:dyDescent="0.2">
      <c r="A7" s="106"/>
      <c r="B7" s="32" t="s">
        <v>425</v>
      </c>
      <c r="C7" s="32">
        <v>3251</v>
      </c>
      <c r="D7" s="32" t="s">
        <v>107</v>
      </c>
      <c r="E7" s="29" t="s">
        <v>173</v>
      </c>
      <c r="F7" s="34" t="s">
        <v>469</v>
      </c>
    </row>
    <row r="8" spans="1:6" s="16" customFormat="1" ht="28.5" customHeight="1" x14ac:dyDescent="0.2">
      <c r="A8" s="106"/>
      <c r="B8" s="39"/>
      <c r="C8" s="39"/>
      <c r="D8" s="39"/>
      <c r="E8" s="40" t="s">
        <v>517</v>
      </c>
      <c r="F8" s="39"/>
    </row>
    <row r="9" spans="1:6" ht="63.75" x14ac:dyDescent="0.2">
      <c r="A9" s="106"/>
      <c r="B9" s="32" t="s">
        <v>426</v>
      </c>
      <c r="C9" s="32">
        <v>3253</v>
      </c>
      <c r="D9" s="32" t="s">
        <v>108</v>
      </c>
      <c r="E9" s="29" t="s">
        <v>174</v>
      </c>
      <c r="F9" s="34" t="s">
        <v>516</v>
      </c>
    </row>
    <row r="10" spans="1:6" ht="63.75" x14ac:dyDescent="0.2">
      <c r="A10" s="106"/>
      <c r="B10" s="32" t="str">
        <f>+B9</f>
        <v>6.2</v>
      </c>
      <c r="C10" s="32">
        <v>3254</v>
      </c>
      <c r="D10" s="32" t="s">
        <v>109</v>
      </c>
      <c r="E10" s="29" t="s">
        <v>175</v>
      </c>
      <c r="F10" s="34" t="s">
        <v>516</v>
      </c>
    </row>
    <row r="11" spans="1:6" ht="63.75" x14ac:dyDescent="0.2">
      <c r="A11" s="106"/>
      <c r="B11" s="32" t="str">
        <f t="shared" ref="B11:B13" si="0">+B10</f>
        <v>6.2</v>
      </c>
      <c r="C11" s="32">
        <v>3255</v>
      </c>
      <c r="D11" s="32" t="s">
        <v>110</v>
      </c>
      <c r="E11" s="29" t="s">
        <v>176</v>
      </c>
      <c r="F11" s="34" t="s">
        <v>516</v>
      </c>
    </row>
    <row r="12" spans="1:6" ht="63.75" x14ac:dyDescent="0.2">
      <c r="A12" s="106"/>
      <c r="B12" s="32" t="str">
        <f t="shared" si="0"/>
        <v>6.2</v>
      </c>
      <c r="C12" s="32">
        <v>3256</v>
      </c>
      <c r="D12" s="32" t="s">
        <v>111</v>
      </c>
      <c r="E12" s="29" t="s">
        <v>177</v>
      </c>
      <c r="F12" s="34" t="s">
        <v>516</v>
      </c>
    </row>
    <row r="13" spans="1:6" ht="63.75" x14ac:dyDescent="0.2">
      <c r="A13" s="107"/>
      <c r="B13" s="32" t="str">
        <f t="shared" si="0"/>
        <v>6.2</v>
      </c>
      <c r="C13" s="32">
        <v>3257</v>
      </c>
      <c r="D13" s="32" t="s">
        <v>112</v>
      </c>
      <c r="E13" s="29" t="s">
        <v>178</v>
      </c>
      <c r="F13" s="34" t="s">
        <v>516</v>
      </c>
    </row>
  </sheetData>
  <mergeCells count="2">
    <mergeCell ref="A4:A13"/>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Atributos_A</vt:lpstr>
      <vt:lpstr>Atributos_B</vt:lpstr>
      <vt:lpstr>Atributos_C</vt:lpstr>
      <vt:lpstr>Directorio</vt:lpstr>
      <vt:lpstr>2</vt:lpstr>
      <vt:lpstr>3</vt:lpstr>
      <vt:lpstr>4</vt:lpstr>
      <vt:lpstr>5</vt:lpstr>
      <vt:lpstr>6</vt:lpstr>
      <vt:lpstr>7</vt:lpstr>
      <vt:lpstr>8</vt:lpstr>
      <vt:lpstr>9</vt:lpstr>
      <vt:lpstr>10</vt:lpstr>
      <vt:lpstr>11</vt:lpstr>
      <vt:lpstr>12</vt:lpstr>
      <vt:lpstr>13</vt:lpstr>
      <vt:lpstr>14</vt:lpstr>
      <vt:lpstr>15</vt:lpstr>
    </vt:vector>
  </TitlesOfParts>
  <Company>ine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Bianca Sánchez G.</dc:creator>
  <cp:lastModifiedBy>Felipe Andres Cabezas Manquilepe</cp:lastModifiedBy>
  <cp:lastPrinted>2010-07-30T16:03:39Z</cp:lastPrinted>
  <dcterms:created xsi:type="dcterms:W3CDTF">2007-04-19T15:21:11Z</dcterms:created>
  <dcterms:modified xsi:type="dcterms:W3CDTF">2017-11-09T11:59:10Z</dcterms:modified>
</cp:coreProperties>
</file>